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sp01.sharepoint.com/sites/PLSPProjekter/Delte dokumenter/Diagnosekort/Statistik til Medcom/"/>
    </mc:Choice>
  </mc:AlternateContent>
  <xr:revisionPtr revIDLastSave="3021" documentId="8_{2189F534-E41F-4466-B337-54DAAF3316BC}" xr6:coauthVersionLast="47" xr6:coauthVersionMax="47" xr10:uidLastSave="{D0FD6F2D-96E4-4FBB-A811-81B3131D77D0}"/>
  <bookViews>
    <workbookView xWindow="-105" yWindow="0" windowWidth="26175" windowHeight="20985" xr2:uid="{E9208118-9DBB-48A8-9BD4-D7B06665E582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2" i="1" l="1"/>
  <c r="C12" i="1"/>
  <c r="D12" i="1"/>
  <c r="E12" i="1"/>
  <c r="F12" i="1"/>
  <c r="G12" i="1"/>
  <c r="H12" i="1"/>
</calcChain>
</file>

<file path=xl/sharedStrings.xml><?xml version="1.0" encoding="utf-8"?>
<sst xmlns="http://schemas.openxmlformats.org/spreadsheetml/2006/main" count="304" uniqueCount="109">
  <si>
    <t>Statistik pr. LPS og samlet, summeret historisk</t>
  </si>
  <si>
    <t>Alle</t>
  </si>
  <si>
    <t>Uge 35 2022 og frem</t>
  </si>
  <si>
    <t>LPS</t>
  </si>
  <si>
    <t>Aktuelle</t>
  </si>
  <si>
    <t>Relevante</t>
  </si>
  <si>
    <t>Nye kort</t>
  </si>
  <si>
    <t>EGClinea</t>
  </si>
  <si>
    <t>MultiMed</t>
  </si>
  <si>
    <t>MyClinic</t>
  </si>
  <si>
    <t>Novax</t>
  </si>
  <si>
    <t>WinPLC</t>
  </si>
  <si>
    <t>XMO</t>
  </si>
  <si>
    <t>TOTAL</t>
  </si>
  <si>
    <t>Aktuelle diagnoser pr. LPS og samlet, pr. uge fra uge 35 2022 og frem</t>
  </si>
  <si>
    <t>Uge</t>
  </si>
  <si>
    <t>Clinea</t>
  </si>
  <si>
    <t>MultiMedWeb</t>
  </si>
  <si>
    <t>NOVAX</t>
  </si>
  <si>
    <t>Total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</si>
  <si>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</si>
  <si>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</si>
  <si>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</si>
  <si>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</si>
  <si>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</si>
  <si>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</si>
  <si>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</si>
  <si>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</si>
  <si>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</si>
  <si>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</si>
  <si>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</si>
  <si>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</si>
  <si>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</si>
  <si>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</si>
  <si>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</si>
  <si>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</si>
  <si>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</si>
  <si>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</si>
  <si>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 xml:space="preserve">2023-1 </t>
  </si>
  <si>
    <t xml:space="preserve">2023-2 </t>
  </si>
  <si>
    <t xml:space="preserve">2023-3 </t>
  </si>
  <si>
    <t xml:space="preserve">2023-4 </t>
  </si>
  <si>
    <t xml:space="preserve">2023-5 </t>
  </si>
  <si>
    <t xml:space="preserve">2023-6 </t>
  </si>
  <si>
    <t xml:space="preserve">2023-7 </t>
  </si>
  <si>
    <t xml:space="preserve">2023-8 </t>
  </si>
  <si>
    <t xml:space="preserve">2023-9 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</si>
  <si>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</si>
  <si>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</si>
  <si>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</si>
  <si>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</si>
  <si>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</si>
  <si>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</si>
  <si>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</si>
  <si>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</si>
  <si>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</si>
  <si>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</si>
  <si>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</si>
  <si>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</si>
  <si>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</si>
  <si>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</si>
  <si>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</si>
  <si>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</si>
  <si>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</si>
  <si>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</si>
  <si>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</si>
  <si>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</si>
  <si>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</si>
  <si>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</si>
  <si>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</si>
  <si>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</si>
  <si>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</si>
  <si>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</si>
  <si>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</si>
  <si>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</si>
  <si>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</si>
  <si>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</si>
  <si>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</si>
  <si>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</si>
  <si>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</si>
  <si>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</si>
  <si>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</si>
  <si>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</si>
  <si>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</si>
  <si>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</si>
  <si>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</si>
  <si>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</si>
  <si>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</si>
  <si>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</si>
  <si>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</si>
  <si>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 xml:space="preserve">2024-1 </t>
  </si>
  <si>
    <t xml:space="preserve">2024-2 </t>
  </si>
  <si>
    <t xml:space="preserve">2024-3 </t>
  </si>
  <si>
    <t xml:space="preserve">2024-4 </t>
  </si>
  <si>
    <t>Relevante diagnoser pr. LPS og samlet, pr. uge fra uge 35 2022 og frem</t>
  </si>
  <si>
    <t>Nye kort pr. LPS og samlet, pr. uge fra uge 35 2022 og frem</t>
  </si>
  <si>
    <t xml:space="preserve">2024-5 </t>
  </si>
  <si>
    <t xml:space="preserve">2024-6 </t>
  </si>
  <si>
    <t xml:space="preserve">2024-7 </t>
  </si>
  <si>
    <t xml:space="preserve">2024-8 </t>
  </si>
  <si>
    <t xml:space="preserve">2024-9 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</si>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</sst>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4" xfId="0" applyFont="1" applyBorder="1"/>
    <xf numFmtId="0" fontId="0" fillId="0" borderId="5" xfId="0" applyBorder="1"/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2" borderId="5" xfId="0" applyFill="1" applyBorder="1"/>
    <xf numFmtId="0" fontId="0" fillId="2" borderId="8" xfId="0" applyFill="1" applyBorder="1" applyAlignment="1">
      <alignment horizontal="right"/>
    </xf>
    <xf numFmtId="0" fontId="1" fillId="0" borderId="10" xfId="0" applyFont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/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0" borderId="0" xfId="0" applyFont="1"/>
    <xf numFmtId="0" fontId="0" fillId="0" borderId="0" xfId="0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2" borderId="3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Border="1"/>
    <xf numFmtId="0" fontId="1" fillId="0" borderId="11" xfId="0" applyFont="1" applyBorder="1"/>
    <xf numFmtId="0" fontId="0" fillId="2" borderId="6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0" xfId="0" applyFill="1" applyAlignment="1">
      <alignment horizontal="right"/>
    </xf>
    <xf numFmtId="0" fontId="1" fillId="0" borderId="14" xfId="0" applyFont="1" applyBorder="1"/>
    <xf numFmtId="0" fontId="0" fillId="2" borderId="13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" fillId="0" borderId="13" xfId="0" applyFont="1" applyBorder="1"/>
    <xf numFmtId="0" fontId="0" fillId="0" borderId="13" xfId="0" applyBorder="1"/>
    <xf numFmtId="0" fontId="0" fillId="2" borderId="8" xfId="0" applyFill="1" applyBorder="1"/>
    <xf numFmtId="0" fontId="0" fillId="2" borderId="13" xfId="0" applyFill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7" xfId="0" applyBorder="1"/>
    <xf numFmtId="0" fontId="0" fillId="2" borderId="14" xfId="0" applyFill="1" applyBorder="1" applyAlignment="1">
      <alignment horizontal="right"/>
    </xf>
    <xf numFmtId="0" fontId="0" fillId="2" borderId="9" xfId="0" applyFill="1" applyBorder="1"/>
    <xf numFmtId="0" fontId="0" fillId="2" borderId="15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11" xfId="0" applyFill="1" applyBorder="1"/>
    <xf numFmtId="0" fontId="0" fillId="0" borderId="10" xfId="0" applyBorder="1"/>
    <xf numFmtId="0" fontId="0" fillId="2" borderId="2" xfId="0" applyFill="1" applyBorder="1"/>
    <xf numFmtId="0" fontId="0" fillId="0" borderId="2" xfId="0" applyBorder="1"/>
    <xf numFmtId="0" fontId="0" fillId="0" borderId="15" xfId="0" applyBorder="1"/>
    <xf numFmtId="0" fontId="1" fillId="0" borderId="1" xfId="0" applyFont="1" applyBorder="1"/>
    <xf numFmtId="0" fontId="0" fillId="2" borderId="15" xfId="0" applyFill="1" applyBorder="1"/>
    <xf numFmtId="0" fontId="0" fillId="0" borderId="1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ill="1" applyBorder="1"/>
    <xf numFmtId="0" fontId="0" fillId="2" borderId="2" xfId="0" applyFill="1" applyBorder="1" applyAlignment="1">
      <alignment horizontal="right"/>
    </xf>
    <xf numFmtId="0" fontId="0" fillId="2" borderId="14" xfId="0" applyFill="1" applyBorder="1"/>
    <xf numFmtId="0" fontId="0" fillId="2" borderId="7" xfId="0" applyFill="1" applyBorder="1" applyAlignment="1">
      <alignment horizontal="right"/>
    </xf>
    <xf numFmtId="0" fontId="0" fillId="2" borderId="7" xfId="0" applyFill="1" applyBorder="1"/>
    <xf numFmtId="0" fontId="0" fillId="2" borderId="10" xfId="0" applyFill="1" applyBorder="1"/>
    <xf numFmtId="0" fontId="0" fillId="2" borderId="1" xfId="0" applyFill="1" applyBorder="1"/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'Ark1'!$C$5</c:f>
              <c:strCache>
                <c:ptCount val="1"/>
                <c:pt idx="0">
                  <c:v>Aktuelle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'Ark1'!$B$6:$B$11</c:f>
              <c:strCache>
                <c:ptCount val="6"/>
                <c:pt idx="0">
                  <c:v>EGClinea</c:v>
                </c:pt>
                <c:pt idx="1">
                  <c:v>MultiMed</c:v>
                </c:pt>
                <c:pt idx="2">
                  <c:v>MyClinic</c:v>
                </c:pt>
                <c:pt idx="3">
                  <c:v>Novax</c:v>
                </c:pt>
                <c:pt idx="4">
                  <c:v>WinPLC</c:v>
                </c:pt>
                <c:pt idx="5">
                  <c:v>XMO</c:v>
                </c:pt>
              </c:strCache>
            </c:strRef>
          </c:cat>
          <c:val>
            <c:numRef>
              <c:f>'Ark1'!$C$6:$C$11</c:f>
              <c:numCache>
                <c:formatCode>General</c:formatCode>
                <c:ptCount val="6"/>
                <c:pt idx="0">
                  <c:v>316247</c:v>
                </c:pt>
                <c:pt idx="1">
                  <c:v>2</c:v>
                </c:pt>
                <c:pt idx="2">
                  <c:v>0</c:v>
                </c:pt>
                <c:pt idx="3">
                  <c:v>68721</c:v>
                </c:pt>
                <c:pt idx="4">
                  <c:v>64125</c:v>
                </c:pt>
                <c:pt idx="5">
                  <c:v>27294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2-4355-9DCE-FAADF59B0E04}"/>
            </c:ext>
          </c:extLst>
        </c:ser>
        <c:ser>
          <c:idx val="1"/>
          <c:order val="1"/>
          <c:tx>
            <c:strRef>
              <c:f>'Ark1'!$D$5</c:f>
              <c:strCache>
                <c:ptCount val="1"/>
                <c:pt idx="0">
                  <c:v>Relevante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'Ark1'!$B$6:$B$11</c:f>
              <c:strCache>
                <c:ptCount val="6"/>
                <c:pt idx="0">
                  <c:v>EGClinea</c:v>
                </c:pt>
                <c:pt idx="1">
                  <c:v>MultiMed</c:v>
                </c:pt>
                <c:pt idx="2">
                  <c:v>MyClinic</c:v>
                </c:pt>
                <c:pt idx="3">
                  <c:v>Novax</c:v>
                </c:pt>
                <c:pt idx="4">
                  <c:v>WinPLC</c:v>
                </c:pt>
                <c:pt idx="5">
                  <c:v>XMO</c:v>
                </c:pt>
              </c:strCache>
            </c:strRef>
          </c:cat>
          <c:val>
            <c:numRef>
              <c:f>'Ark1'!$D$6:$D$11</c:f>
              <c:numCache>
                <c:formatCode>General</c:formatCode>
                <c:ptCount val="6"/>
                <c:pt idx="0">
                  <c:v>1354</c:v>
                </c:pt>
                <c:pt idx="1">
                  <c:v>0</c:v>
                </c:pt>
                <c:pt idx="2">
                  <c:v>0</c:v>
                </c:pt>
                <c:pt idx="3">
                  <c:v>2042</c:v>
                </c:pt>
                <c:pt idx="4">
                  <c:v>909</c:v>
                </c:pt>
                <c:pt idx="5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2-4355-9DCE-FAADF59B0E04}"/>
            </c:ext>
          </c:extLst>
        </c:ser>
        <c:ser>
          <c:idx val="2"/>
          <c:order val="2"/>
          <c:tx>
            <c:strRef>
              <c:f>'Ark1'!#REF!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'Ark1'!$B$6:$B$11</c:f>
              <c:strCache>
                <c:ptCount val="6"/>
                <c:pt idx="0">
                  <c:v>EGClinea</c:v>
                </c:pt>
                <c:pt idx="1">
                  <c:v>MultiMed</c:v>
                </c:pt>
                <c:pt idx="2">
                  <c:v>MyClinic</c:v>
                </c:pt>
                <c:pt idx="3">
                  <c:v>Novax</c:v>
                </c:pt>
                <c:pt idx="4">
                  <c:v>WinPLC</c:v>
                </c:pt>
                <c:pt idx="5">
                  <c:v>XMO</c:v>
                </c:pt>
              </c:strCache>
            </c:strRef>
          </c:cat>
          <c:val>
            <c:numRef>
              <c:f>'Ark1'!#REF!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2-4355-9DCE-FAADF59B0E04}"/>
            </c:ext>
          </c:extLst>
        </c:ser>
        <c:ser>
          <c:idx val="3"/>
          <c:order val="3"/>
          <c:tx>
            <c:strRef>
              <c:f>'Ark1'!$E$5</c:f>
              <c:strCache>
                <c:ptCount val="1"/>
                <c:pt idx="0">
                  <c:v>Nye kort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'Ark1'!$E$6:$E$11</c:f>
              <c:numCache>
                <c:formatCode>General</c:formatCode>
                <c:ptCount val="6"/>
                <c:pt idx="0">
                  <c:v>163699</c:v>
                </c:pt>
                <c:pt idx="1">
                  <c:v>2</c:v>
                </c:pt>
                <c:pt idx="2">
                  <c:v>0</c:v>
                </c:pt>
                <c:pt idx="3">
                  <c:v>46827</c:v>
                </c:pt>
                <c:pt idx="4">
                  <c:v>45229</c:v>
                </c:pt>
                <c:pt idx="5">
                  <c:v>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2-4355-9DCE-FAADF59B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426143"/>
        <c:axId val="1347423647"/>
      </c:barChart>
      <c:catAx>
        <c:axId val="1347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7423647"/>
        <c:crosses val="autoZero"/>
        <c:auto val="1"/>
        <c:lblAlgn val="ctr"/>
        <c:lblOffset val="100"/>
        <c:noMultiLvlLbl val="0"/>
      </c:catAx>
      <c:valAx>
        <c:axId val="134742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7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Uge 35 2022 og frem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'Ark1'!$C$5</c:f>
              <c:strCache>
                <c:ptCount val="1"/>
                <c:pt idx="0">
                  <c:v>Aktuelle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'Ark1'!$B$6:$B$11</c:f>
              <c:strCache>
                <c:ptCount val="6"/>
                <c:pt idx="0">
                  <c:v>EGClinea</c:v>
                </c:pt>
                <c:pt idx="1">
                  <c:v>MultiMed</c:v>
                </c:pt>
                <c:pt idx="2">
                  <c:v>MyClinic</c:v>
                </c:pt>
                <c:pt idx="3">
                  <c:v>Novax</c:v>
                </c:pt>
                <c:pt idx="4">
                  <c:v>WinPLC</c:v>
                </c:pt>
                <c:pt idx="5">
                  <c:v>XMO</c:v>
                </c:pt>
              </c:strCache>
            </c:strRef>
          </c:cat>
          <c:val>
            <c:numRef>
              <c:f>'Ark1'!$F$6:$F$11</c:f>
              <c:numCache>
                <c:formatCode>General</c:formatCode>
                <c:ptCount val="6"/>
                <c:pt idx="0">
                  <c:v>316247</c:v>
                </c:pt>
                <c:pt idx="1">
                  <c:v>2</c:v>
                </c:pt>
                <c:pt idx="2">
                  <c:v>0</c:v>
                </c:pt>
                <c:pt idx="3">
                  <c:v>67841</c:v>
                </c:pt>
                <c:pt idx="4">
                  <c:v>63639</c:v>
                </c:pt>
                <c:pt idx="5">
                  <c:v>27283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4-450A-9FEB-06CAB690C0BF}"/>
            </c:ext>
          </c:extLst>
        </c:ser>
        <c:ser>
          <c:idx val="1"/>
          <c:order val="1"/>
          <c:tx>
            <c:strRef>
              <c:f>'Ark1'!$D$5</c:f>
              <c:strCache>
                <c:ptCount val="1"/>
                <c:pt idx="0">
                  <c:v>Relevante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'Ark1'!$B$6:$B$11</c:f>
              <c:strCache>
                <c:ptCount val="6"/>
                <c:pt idx="0">
                  <c:v>EGClinea</c:v>
                </c:pt>
                <c:pt idx="1">
                  <c:v>MultiMed</c:v>
                </c:pt>
                <c:pt idx="2">
                  <c:v>MyClinic</c:v>
                </c:pt>
                <c:pt idx="3">
                  <c:v>Novax</c:v>
                </c:pt>
                <c:pt idx="4">
                  <c:v>WinPLC</c:v>
                </c:pt>
                <c:pt idx="5">
                  <c:v>XMO</c:v>
                </c:pt>
              </c:strCache>
            </c:strRef>
          </c:cat>
          <c:val>
            <c:numRef>
              <c:f>'Ark1'!$G$6:$G$11</c:f>
              <c:numCache>
                <c:formatCode>General</c:formatCode>
                <c:ptCount val="6"/>
                <c:pt idx="0">
                  <c:v>1354</c:v>
                </c:pt>
                <c:pt idx="1">
                  <c:v>0</c:v>
                </c:pt>
                <c:pt idx="2">
                  <c:v>0</c:v>
                </c:pt>
                <c:pt idx="3">
                  <c:v>1800</c:v>
                </c:pt>
                <c:pt idx="4">
                  <c:v>780</c:v>
                </c:pt>
                <c:pt idx="5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4-450A-9FEB-06CAB690C0BF}"/>
            </c:ext>
          </c:extLst>
        </c:ser>
        <c:ser>
          <c:idx val="2"/>
          <c:order val="2"/>
          <c:tx>
            <c:strRef>
              <c:f>'Ark1'!#REF!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'Ark1'!$B$6:$B$11</c:f>
              <c:strCache>
                <c:ptCount val="6"/>
                <c:pt idx="0">
                  <c:v>EGClinea</c:v>
                </c:pt>
                <c:pt idx="1">
                  <c:v>MultiMed</c:v>
                </c:pt>
                <c:pt idx="2">
                  <c:v>MyClinic</c:v>
                </c:pt>
                <c:pt idx="3">
                  <c:v>Novax</c:v>
                </c:pt>
                <c:pt idx="4">
                  <c:v>WinPLC</c:v>
                </c:pt>
                <c:pt idx="5">
                  <c:v>XMO</c:v>
                </c:pt>
              </c:strCache>
            </c:strRef>
          </c:cat>
          <c:val>
            <c:numRef>
              <c:f>'Ark1'!#REF!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4-450A-9FEB-06CAB690C0BF}"/>
            </c:ext>
          </c:extLst>
        </c:ser>
        <c:ser>
          <c:idx val="3"/>
          <c:order val="3"/>
          <c:tx>
            <c:strRef>
              <c:f>'Ark1'!$H$5</c:f>
              <c:strCache>
                <c:ptCount val="1"/>
                <c:pt idx="0">
                  <c:v>Nye kort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'Ark1'!$H$6:$H$11</c:f>
              <c:numCache>
                <c:formatCode>General</c:formatCode>
                <c:ptCount val="6"/>
                <c:pt idx="0">
                  <c:v>163699</c:v>
                </c:pt>
                <c:pt idx="1">
                  <c:v>2</c:v>
                </c:pt>
                <c:pt idx="2">
                  <c:v>0</c:v>
                </c:pt>
                <c:pt idx="3">
                  <c:v>46438</c:v>
                </c:pt>
                <c:pt idx="4">
                  <c:v>45055</c:v>
                </c:pt>
                <c:pt idx="5">
                  <c:v>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4-450A-9FEB-06CAB690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426143"/>
        <c:axId val="1347423647"/>
      </c:barChart>
      <c:catAx>
        <c:axId val="1347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7423647"/>
        <c:crosses val="autoZero"/>
        <c:auto val="1"/>
        <c:lblAlgn val="ctr"/>
        <c:lblOffset val="100"/>
        <c:noMultiLvlLbl val="0"/>
      </c:catAx>
      <c:valAx>
        <c:axId val="134742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7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Aktuelle diagnoser pr. uge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'Ark1'!$C$32</c:f>
              <c:strCache>
                <c:ptCount val="1"/>
                <c:pt idx="0">
                  <c:v>Clinea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'Ark1'!$C$33:$C$119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140</c:v>
                </c:pt>
                <c:pt idx="35">
                  <c:v>276</c:v>
                </c:pt>
                <c:pt idx="36">
                  <c:v>779</c:v>
                </c:pt>
                <c:pt idx="37">
                  <c:v>1445</c:v>
                </c:pt>
                <c:pt idx="38">
                  <c:v>4674</c:v>
                </c:pt>
                <c:pt idx="39">
                  <c:v>7912</c:v>
                </c:pt>
                <c:pt idx="40">
                  <c:v>9155</c:v>
                </c:pt>
                <c:pt idx="41">
                  <c:v>11476</c:v>
                </c:pt>
                <c:pt idx="42">
                  <c:v>11381</c:v>
                </c:pt>
                <c:pt idx="43">
                  <c:v>8753</c:v>
                </c:pt>
                <c:pt idx="44">
                  <c:v>6021</c:v>
                </c:pt>
                <c:pt idx="45">
                  <c:v>4820</c:v>
                </c:pt>
                <c:pt idx="46">
                  <c:v>4476</c:v>
                </c:pt>
                <c:pt idx="47">
                  <c:v>4498</c:v>
                </c:pt>
                <c:pt idx="48">
                  <c:v>4316</c:v>
                </c:pt>
                <c:pt idx="49">
                  <c:v>6488</c:v>
                </c:pt>
                <c:pt idx="50">
                  <c:v>8126</c:v>
                </c:pt>
                <c:pt idx="51">
                  <c:v>8360</c:v>
                </c:pt>
                <c:pt idx="52">
                  <c:v>8142</c:v>
                </c:pt>
                <c:pt idx="53">
                  <c:v>7895</c:v>
                </c:pt>
                <c:pt idx="54">
                  <c:v>7776</c:v>
                </c:pt>
                <c:pt idx="55">
                  <c:v>7952</c:v>
                </c:pt>
                <c:pt idx="56">
                  <c:v>7439</c:v>
                </c:pt>
                <c:pt idx="57">
                  <c:v>7759</c:v>
                </c:pt>
                <c:pt idx="58">
                  <c:v>7819</c:v>
                </c:pt>
                <c:pt idx="59">
                  <c:v>4913</c:v>
                </c:pt>
                <c:pt idx="60">
                  <c:v>6956</c:v>
                </c:pt>
                <c:pt idx="61">
                  <c:v>7212</c:v>
                </c:pt>
                <c:pt idx="62">
                  <c:v>7027</c:v>
                </c:pt>
                <c:pt idx="63">
                  <c:v>6245</c:v>
                </c:pt>
                <c:pt idx="64">
                  <c:v>7091</c:v>
                </c:pt>
                <c:pt idx="65">
                  <c:v>6346</c:v>
                </c:pt>
                <c:pt idx="66">
                  <c:v>6503</c:v>
                </c:pt>
                <c:pt idx="67">
                  <c:v>6484</c:v>
                </c:pt>
                <c:pt idx="68">
                  <c:v>5995</c:v>
                </c:pt>
                <c:pt idx="69">
                  <c:v>1408</c:v>
                </c:pt>
                <c:pt idx="70">
                  <c:v>4489</c:v>
                </c:pt>
                <c:pt idx="71">
                  <c:v>6583</c:v>
                </c:pt>
                <c:pt idx="72">
                  <c:v>6554</c:v>
                </c:pt>
                <c:pt idx="73">
                  <c:v>6565</c:v>
                </c:pt>
                <c:pt idx="74">
                  <c:v>6074</c:v>
                </c:pt>
                <c:pt idx="75">
                  <c:v>6372</c:v>
                </c:pt>
                <c:pt idx="76">
                  <c:v>4699</c:v>
                </c:pt>
                <c:pt idx="77">
                  <c:v>6028</c:v>
                </c:pt>
                <c:pt idx="78">
                  <c:v>6327</c:v>
                </c:pt>
                <c:pt idx="79">
                  <c:v>6610</c:v>
                </c:pt>
                <c:pt idx="80">
                  <c:v>6591</c:v>
                </c:pt>
                <c:pt idx="81">
                  <c:v>6717</c:v>
                </c:pt>
                <c:pt idx="82">
                  <c:v>2621</c:v>
                </c:pt>
                <c:pt idx="83">
                  <c:v>4805</c:v>
                </c:pt>
                <c:pt idx="84">
                  <c:v>6592</c:v>
                </c:pt>
                <c:pt idx="85">
                  <c:v>6667</c:v>
                </c:pt>
                <c:pt idx="86">
                  <c:v>6329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1-455B-8A1C-FF7644AA3FD8}"/>
            </c:ext>
          </c:extLst>
        </c:ser>
        <c:ser>
          <c:idx val="2"/>
          <c:order val="1"/>
          <c:tx>
            <c:strRef>
              <c:f>'Ark1'!$D$32</c:f>
              <c:strCache>
                <c:ptCount val="1"/>
                <c:pt idx="0">
                  <c:v>WinPLC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'Ark1'!$D$33:$D$119</c:f>
              <c:numCache>
                <c:formatCode>General</c:formatCode>
                <c:ptCount val="87"/>
                <c:pt idx="0">
                  <c:v>1</c:v>
                </c:pt>
                <c:pt idx="1">
                  <c:v>58</c:v>
                </c:pt>
                <c:pt idx="2">
                  <c:v>62</c:v>
                </c:pt>
                <c:pt idx="3">
                  <c:v>289</c:v>
                </c:pt>
                <c:pt idx="4">
                  <c:v>152</c:v>
                </c:pt>
                <c:pt idx="5">
                  <c:v>372</c:v>
                </c:pt>
                <c:pt idx="6">
                  <c:v>631</c:v>
                </c:pt>
                <c:pt idx="7">
                  <c:v>385</c:v>
                </c:pt>
                <c:pt idx="8">
                  <c:v>693</c:v>
                </c:pt>
                <c:pt idx="9">
                  <c:v>662</c:v>
                </c:pt>
                <c:pt idx="10">
                  <c:v>803</c:v>
                </c:pt>
                <c:pt idx="11">
                  <c:v>746</c:v>
                </c:pt>
                <c:pt idx="12">
                  <c:v>773</c:v>
                </c:pt>
                <c:pt idx="13">
                  <c:v>703</c:v>
                </c:pt>
                <c:pt idx="14">
                  <c:v>775</c:v>
                </c:pt>
                <c:pt idx="15">
                  <c:v>836</c:v>
                </c:pt>
                <c:pt idx="16">
                  <c:v>687</c:v>
                </c:pt>
                <c:pt idx="17">
                  <c:v>235</c:v>
                </c:pt>
                <c:pt idx="18">
                  <c:v>716</c:v>
                </c:pt>
                <c:pt idx="19">
                  <c:v>830</c:v>
                </c:pt>
                <c:pt idx="20">
                  <c:v>731</c:v>
                </c:pt>
                <c:pt idx="21">
                  <c:v>848</c:v>
                </c:pt>
                <c:pt idx="22">
                  <c:v>878</c:v>
                </c:pt>
                <c:pt idx="23">
                  <c:v>860</c:v>
                </c:pt>
                <c:pt idx="24">
                  <c:v>505</c:v>
                </c:pt>
                <c:pt idx="25">
                  <c:v>803</c:v>
                </c:pt>
                <c:pt idx="26">
                  <c:v>850</c:v>
                </c:pt>
                <c:pt idx="27">
                  <c:v>853</c:v>
                </c:pt>
                <c:pt idx="28">
                  <c:v>942</c:v>
                </c:pt>
                <c:pt idx="29">
                  <c:v>865</c:v>
                </c:pt>
                <c:pt idx="30">
                  <c:v>898</c:v>
                </c:pt>
                <c:pt idx="31">
                  <c:v>293</c:v>
                </c:pt>
                <c:pt idx="32">
                  <c:v>677</c:v>
                </c:pt>
                <c:pt idx="33">
                  <c:v>919</c:v>
                </c:pt>
                <c:pt idx="34">
                  <c:v>981</c:v>
                </c:pt>
                <c:pt idx="35">
                  <c:v>871</c:v>
                </c:pt>
                <c:pt idx="36">
                  <c:v>1005</c:v>
                </c:pt>
                <c:pt idx="37">
                  <c:v>725</c:v>
                </c:pt>
                <c:pt idx="38">
                  <c:v>879</c:v>
                </c:pt>
                <c:pt idx="39">
                  <c:v>724</c:v>
                </c:pt>
                <c:pt idx="40">
                  <c:v>747</c:v>
                </c:pt>
                <c:pt idx="41">
                  <c:v>948</c:v>
                </c:pt>
                <c:pt idx="42">
                  <c:v>832</c:v>
                </c:pt>
                <c:pt idx="43">
                  <c:v>739</c:v>
                </c:pt>
                <c:pt idx="44">
                  <c:v>640</c:v>
                </c:pt>
                <c:pt idx="45">
                  <c:v>462</c:v>
                </c:pt>
                <c:pt idx="46">
                  <c:v>442</c:v>
                </c:pt>
                <c:pt idx="47">
                  <c:v>386</c:v>
                </c:pt>
                <c:pt idx="48">
                  <c:v>412</c:v>
                </c:pt>
                <c:pt idx="49">
                  <c:v>701</c:v>
                </c:pt>
                <c:pt idx="50">
                  <c:v>725</c:v>
                </c:pt>
                <c:pt idx="51">
                  <c:v>810</c:v>
                </c:pt>
                <c:pt idx="52">
                  <c:v>873</c:v>
                </c:pt>
                <c:pt idx="53">
                  <c:v>862</c:v>
                </c:pt>
                <c:pt idx="54">
                  <c:v>858</c:v>
                </c:pt>
                <c:pt idx="55">
                  <c:v>892</c:v>
                </c:pt>
                <c:pt idx="56">
                  <c:v>811</c:v>
                </c:pt>
                <c:pt idx="57">
                  <c:v>905</c:v>
                </c:pt>
                <c:pt idx="58">
                  <c:v>921</c:v>
                </c:pt>
                <c:pt idx="59">
                  <c:v>584</c:v>
                </c:pt>
                <c:pt idx="60">
                  <c:v>927</c:v>
                </c:pt>
                <c:pt idx="61">
                  <c:v>888</c:v>
                </c:pt>
                <c:pt idx="62">
                  <c:v>1124</c:v>
                </c:pt>
                <c:pt idx="63">
                  <c:v>887</c:v>
                </c:pt>
                <c:pt idx="64">
                  <c:v>869</c:v>
                </c:pt>
                <c:pt idx="65">
                  <c:v>886</c:v>
                </c:pt>
                <c:pt idx="66">
                  <c:v>813</c:v>
                </c:pt>
                <c:pt idx="67">
                  <c:v>846</c:v>
                </c:pt>
                <c:pt idx="68">
                  <c:v>801</c:v>
                </c:pt>
                <c:pt idx="69">
                  <c:v>241</c:v>
                </c:pt>
                <c:pt idx="70">
                  <c:v>729</c:v>
                </c:pt>
                <c:pt idx="71">
                  <c:v>973</c:v>
                </c:pt>
                <c:pt idx="72">
                  <c:v>914</c:v>
                </c:pt>
                <c:pt idx="73">
                  <c:v>931</c:v>
                </c:pt>
                <c:pt idx="74">
                  <c:v>868</c:v>
                </c:pt>
                <c:pt idx="75">
                  <c:v>949</c:v>
                </c:pt>
                <c:pt idx="76">
                  <c:v>673</c:v>
                </c:pt>
                <c:pt idx="77">
                  <c:v>891</c:v>
                </c:pt>
                <c:pt idx="78">
                  <c:v>1011</c:v>
                </c:pt>
                <c:pt idx="79">
                  <c:v>983</c:v>
                </c:pt>
                <c:pt idx="80">
                  <c:v>1059</c:v>
                </c:pt>
                <c:pt idx="81">
                  <c:v>1060</c:v>
                </c:pt>
                <c:pt idx="82">
                  <c:v>328</c:v>
                </c:pt>
                <c:pt idx="83">
                  <c:v>825</c:v>
                </c:pt>
                <c:pt idx="84">
                  <c:v>995</c:v>
                </c:pt>
                <c:pt idx="85">
                  <c:v>1110</c:v>
                </c:pt>
                <c:pt idx="86">
                  <c:v>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1-455B-8A1C-FF7644AA3FD8}"/>
            </c:ext>
          </c:extLst>
        </c:ser>
        <c:ser>
          <c:idx val="3"/>
          <c:order val="2"/>
          <c:tx>
            <c:strRef>
              <c:f>'Ark1'!$E$32</c:f>
              <c:strCache>
                <c:ptCount val="1"/>
                <c:pt idx="0">
                  <c:v>MultiMedWeb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'Ark1'!$E$33:$E$119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11-455B-8A1C-FF7644AA3FD8}"/>
            </c:ext>
          </c:extLst>
        </c:ser>
        <c:ser>
          <c:idx val="4"/>
          <c:order val="3"/>
          <c:tx>
            <c:strRef>
              <c:f>'Ark1'!$F$32</c:f>
              <c:strCache>
                <c:ptCount val="1"/>
                <c:pt idx="0">
                  <c:v>MyClinic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'Ark1'!$F$33:$F$119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11-455B-8A1C-FF7644AA3FD8}"/>
            </c:ext>
          </c:extLst>
        </c:ser>
        <c:ser>
          <c:idx val="5"/>
          <c:order val="4"/>
          <c:tx>
            <c:strRef>
              <c:f>'Ark1'!$G$32</c:f>
              <c:strCache>
                <c:ptCount val="1"/>
                <c:pt idx="0">
                  <c:v>XMO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'Ark1'!$G$33:$G$119</c:f>
              <c:numCache>
                <c:formatCode>General</c:formatCode>
                <c:ptCount val="8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47</c:v>
                </c:pt>
                <c:pt idx="7">
                  <c:v>24</c:v>
                </c:pt>
                <c:pt idx="8">
                  <c:v>27</c:v>
                </c:pt>
                <c:pt idx="9">
                  <c:v>23</c:v>
                </c:pt>
                <c:pt idx="10">
                  <c:v>19</c:v>
                </c:pt>
                <c:pt idx="11">
                  <c:v>29</c:v>
                </c:pt>
                <c:pt idx="12">
                  <c:v>40</c:v>
                </c:pt>
                <c:pt idx="13">
                  <c:v>29</c:v>
                </c:pt>
                <c:pt idx="14">
                  <c:v>35</c:v>
                </c:pt>
                <c:pt idx="15">
                  <c:v>30</c:v>
                </c:pt>
                <c:pt idx="16">
                  <c:v>26</c:v>
                </c:pt>
                <c:pt idx="17">
                  <c:v>8</c:v>
                </c:pt>
                <c:pt idx="18">
                  <c:v>23</c:v>
                </c:pt>
                <c:pt idx="19">
                  <c:v>38</c:v>
                </c:pt>
                <c:pt idx="20">
                  <c:v>10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42</c:v>
                </c:pt>
                <c:pt idx="30">
                  <c:v>7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10</c:v>
                </c:pt>
                <c:pt idx="35">
                  <c:v>12</c:v>
                </c:pt>
                <c:pt idx="36">
                  <c:v>3</c:v>
                </c:pt>
                <c:pt idx="37">
                  <c:v>4</c:v>
                </c:pt>
                <c:pt idx="38">
                  <c:v>16</c:v>
                </c:pt>
                <c:pt idx="39">
                  <c:v>12</c:v>
                </c:pt>
                <c:pt idx="40">
                  <c:v>5</c:v>
                </c:pt>
                <c:pt idx="41">
                  <c:v>26</c:v>
                </c:pt>
                <c:pt idx="42">
                  <c:v>19</c:v>
                </c:pt>
                <c:pt idx="43">
                  <c:v>11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6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15</c:v>
                </c:pt>
                <c:pt idx="53">
                  <c:v>13</c:v>
                </c:pt>
                <c:pt idx="54">
                  <c:v>13</c:v>
                </c:pt>
                <c:pt idx="55">
                  <c:v>11</c:v>
                </c:pt>
                <c:pt idx="56">
                  <c:v>12</c:v>
                </c:pt>
                <c:pt idx="57">
                  <c:v>16</c:v>
                </c:pt>
                <c:pt idx="58">
                  <c:v>14</c:v>
                </c:pt>
                <c:pt idx="59">
                  <c:v>6</c:v>
                </c:pt>
                <c:pt idx="60">
                  <c:v>5</c:v>
                </c:pt>
                <c:pt idx="61">
                  <c:v>25</c:v>
                </c:pt>
                <c:pt idx="62">
                  <c:v>89</c:v>
                </c:pt>
                <c:pt idx="63">
                  <c:v>188</c:v>
                </c:pt>
                <c:pt idx="64">
                  <c:v>480</c:v>
                </c:pt>
                <c:pt idx="65">
                  <c:v>283</c:v>
                </c:pt>
                <c:pt idx="66">
                  <c:v>314</c:v>
                </c:pt>
                <c:pt idx="67">
                  <c:v>326</c:v>
                </c:pt>
                <c:pt idx="68">
                  <c:v>315</c:v>
                </c:pt>
                <c:pt idx="69">
                  <c:v>100</c:v>
                </c:pt>
                <c:pt idx="70">
                  <c:v>257</c:v>
                </c:pt>
                <c:pt idx="71">
                  <c:v>382</c:v>
                </c:pt>
                <c:pt idx="72">
                  <c:v>405</c:v>
                </c:pt>
                <c:pt idx="73">
                  <c:v>332</c:v>
                </c:pt>
                <c:pt idx="74">
                  <c:v>409</c:v>
                </c:pt>
                <c:pt idx="75">
                  <c:v>329</c:v>
                </c:pt>
                <c:pt idx="76">
                  <c:v>299</c:v>
                </c:pt>
                <c:pt idx="77">
                  <c:v>282</c:v>
                </c:pt>
                <c:pt idx="78">
                  <c:v>296</c:v>
                </c:pt>
                <c:pt idx="79">
                  <c:v>361</c:v>
                </c:pt>
                <c:pt idx="80">
                  <c:v>342</c:v>
                </c:pt>
                <c:pt idx="81">
                  <c:v>1884</c:v>
                </c:pt>
                <c:pt idx="82">
                  <c:v>2193</c:v>
                </c:pt>
                <c:pt idx="83">
                  <c:v>4142</c:v>
                </c:pt>
                <c:pt idx="84">
                  <c:v>3851</c:v>
                </c:pt>
                <c:pt idx="85">
                  <c:v>3794</c:v>
                </c:pt>
                <c:pt idx="86">
                  <c:v>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11-455B-8A1C-FF7644AA3FD8}"/>
            </c:ext>
          </c:extLst>
        </c:ser>
        <c:ser>
          <c:idx val="6"/>
          <c:order val="5"/>
          <c:tx>
            <c:strRef>
              <c:f>'Ark1'!$H$32</c:f>
              <c:strCache>
                <c:ptCount val="1"/>
                <c:pt idx="0">
                  <c:v>NOVAX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'Ark1'!$H$33:$H$119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4772</c:v>
                </c:pt>
                <c:pt idx="3">
                  <c:v>12481</c:v>
                </c:pt>
                <c:pt idx="4">
                  <c:v>4349</c:v>
                </c:pt>
                <c:pt idx="5">
                  <c:v>483</c:v>
                </c:pt>
                <c:pt idx="6">
                  <c:v>1349</c:v>
                </c:pt>
                <c:pt idx="7">
                  <c:v>198</c:v>
                </c:pt>
                <c:pt idx="8">
                  <c:v>1042</c:v>
                </c:pt>
                <c:pt idx="9">
                  <c:v>1587</c:v>
                </c:pt>
                <c:pt idx="10">
                  <c:v>4182</c:v>
                </c:pt>
                <c:pt idx="11">
                  <c:v>692</c:v>
                </c:pt>
                <c:pt idx="12">
                  <c:v>261</c:v>
                </c:pt>
                <c:pt idx="13">
                  <c:v>221</c:v>
                </c:pt>
                <c:pt idx="14">
                  <c:v>561</c:v>
                </c:pt>
                <c:pt idx="15">
                  <c:v>480</c:v>
                </c:pt>
                <c:pt idx="16">
                  <c:v>996</c:v>
                </c:pt>
                <c:pt idx="17">
                  <c:v>305</c:v>
                </c:pt>
                <c:pt idx="18">
                  <c:v>233</c:v>
                </c:pt>
                <c:pt idx="19">
                  <c:v>473</c:v>
                </c:pt>
                <c:pt idx="20">
                  <c:v>332</c:v>
                </c:pt>
                <c:pt idx="21">
                  <c:v>191</c:v>
                </c:pt>
                <c:pt idx="22">
                  <c:v>243</c:v>
                </c:pt>
                <c:pt idx="23">
                  <c:v>167</c:v>
                </c:pt>
                <c:pt idx="24">
                  <c:v>123</c:v>
                </c:pt>
                <c:pt idx="25">
                  <c:v>281</c:v>
                </c:pt>
                <c:pt idx="26">
                  <c:v>231</c:v>
                </c:pt>
                <c:pt idx="27">
                  <c:v>358</c:v>
                </c:pt>
                <c:pt idx="28">
                  <c:v>286</c:v>
                </c:pt>
                <c:pt idx="29">
                  <c:v>212</c:v>
                </c:pt>
                <c:pt idx="30">
                  <c:v>175</c:v>
                </c:pt>
                <c:pt idx="31">
                  <c:v>80</c:v>
                </c:pt>
                <c:pt idx="32">
                  <c:v>207</c:v>
                </c:pt>
                <c:pt idx="33">
                  <c:v>200</c:v>
                </c:pt>
                <c:pt idx="34">
                  <c:v>137</c:v>
                </c:pt>
                <c:pt idx="35">
                  <c:v>114</c:v>
                </c:pt>
                <c:pt idx="36">
                  <c:v>197</c:v>
                </c:pt>
                <c:pt idx="37">
                  <c:v>1112</c:v>
                </c:pt>
                <c:pt idx="38">
                  <c:v>109</c:v>
                </c:pt>
                <c:pt idx="39">
                  <c:v>135</c:v>
                </c:pt>
                <c:pt idx="40">
                  <c:v>266</c:v>
                </c:pt>
                <c:pt idx="41">
                  <c:v>343</c:v>
                </c:pt>
                <c:pt idx="42">
                  <c:v>455</c:v>
                </c:pt>
                <c:pt idx="43">
                  <c:v>358</c:v>
                </c:pt>
                <c:pt idx="44">
                  <c:v>149</c:v>
                </c:pt>
                <c:pt idx="45">
                  <c:v>118</c:v>
                </c:pt>
                <c:pt idx="46">
                  <c:v>367</c:v>
                </c:pt>
                <c:pt idx="47">
                  <c:v>323</c:v>
                </c:pt>
                <c:pt idx="48">
                  <c:v>316</c:v>
                </c:pt>
                <c:pt idx="49">
                  <c:v>223</c:v>
                </c:pt>
                <c:pt idx="50">
                  <c:v>258</c:v>
                </c:pt>
                <c:pt idx="51">
                  <c:v>267</c:v>
                </c:pt>
                <c:pt idx="52">
                  <c:v>221</c:v>
                </c:pt>
                <c:pt idx="53">
                  <c:v>190</c:v>
                </c:pt>
                <c:pt idx="54">
                  <c:v>201</c:v>
                </c:pt>
                <c:pt idx="55">
                  <c:v>228</c:v>
                </c:pt>
                <c:pt idx="56">
                  <c:v>205</c:v>
                </c:pt>
                <c:pt idx="57">
                  <c:v>253</c:v>
                </c:pt>
                <c:pt idx="58">
                  <c:v>9824</c:v>
                </c:pt>
                <c:pt idx="59">
                  <c:v>4139</c:v>
                </c:pt>
                <c:pt idx="60">
                  <c:v>1404</c:v>
                </c:pt>
                <c:pt idx="61">
                  <c:v>651</c:v>
                </c:pt>
                <c:pt idx="62">
                  <c:v>659</c:v>
                </c:pt>
                <c:pt idx="63">
                  <c:v>663</c:v>
                </c:pt>
                <c:pt idx="64">
                  <c:v>714</c:v>
                </c:pt>
                <c:pt idx="65">
                  <c:v>592</c:v>
                </c:pt>
                <c:pt idx="66">
                  <c:v>587</c:v>
                </c:pt>
                <c:pt idx="67">
                  <c:v>598</c:v>
                </c:pt>
                <c:pt idx="68">
                  <c:v>518</c:v>
                </c:pt>
                <c:pt idx="69">
                  <c:v>176</c:v>
                </c:pt>
                <c:pt idx="70">
                  <c:v>445</c:v>
                </c:pt>
                <c:pt idx="71">
                  <c:v>700</c:v>
                </c:pt>
                <c:pt idx="72">
                  <c:v>686</c:v>
                </c:pt>
                <c:pt idx="73">
                  <c:v>683</c:v>
                </c:pt>
                <c:pt idx="74">
                  <c:v>663</c:v>
                </c:pt>
                <c:pt idx="75">
                  <c:v>639</c:v>
                </c:pt>
                <c:pt idx="76">
                  <c:v>476</c:v>
                </c:pt>
                <c:pt idx="77">
                  <c:v>653</c:v>
                </c:pt>
                <c:pt idx="78">
                  <c:v>568</c:v>
                </c:pt>
                <c:pt idx="79">
                  <c:v>434</c:v>
                </c:pt>
                <c:pt idx="80">
                  <c:v>511</c:v>
                </c:pt>
                <c:pt idx="81">
                  <c:v>430</c:v>
                </c:pt>
                <c:pt idx="82">
                  <c:v>174</c:v>
                </c:pt>
                <c:pt idx="83">
                  <c:v>362</c:v>
                </c:pt>
                <c:pt idx="84">
                  <c:v>495</c:v>
                </c:pt>
                <c:pt idx="85">
                  <c:v>484</c:v>
                </c:pt>
                <c:pt idx="86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11-455B-8A1C-FF7644AA3FD8}"/>
            </c:ext>
          </c:extLst>
        </c:ser>
        <c:ser>
          <c:idx val="7"/>
          <c:order val="6"/>
          <c:tx>
            <c:strRef>
              <c:f>'Ark1'!$I$32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'Ark1'!$B$33:$B$119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'Ark1'!$I$33:$I$119</c:f>
              <c:numCache>
                <c:formatCode>General</c:formatCode>
                <c:ptCount val="87"/>
                <c:pt idx="0">
                  <c:v>3</c:v>
                </c:pt>
                <c:pt idx="1">
                  <c:v>58</c:v>
                </c:pt>
                <c:pt idx="2">
                  <c:v>4834</c:v>
                </c:pt>
                <c:pt idx="3">
                  <c:v>12770</c:v>
                </c:pt>
                <c:pt idx="4">
                  <c:v>4501</c:v>
                </c:pt>
                <c:pt idx="5">
                  <c:v>870</c:v>
                </c:pt>
                <c:pt idx="6">
                  <c:v>2027</c:v>
                </c:pt>
                <c:pt idx="7">
                  <c:v>607</c:v>
                </c:pt>
                <c:pt idx="8">
                  <c:v>1762</c:v>
                </c:pt>
                <c:pt idx="9">
                  <c:v>2272</c:v>
                </c:pt>
                <c:pt idx="10">
                  <c:v>5004</c:v>
                </c:pt>
                <c:pt idx="11">
                  <c:v>1467</c:v>
                </c:pt>
                <c:pt idx="12">
                  <c:v>1074</c:v>
                </c:pt>
                <c:pt idx="13">
                  <c:v>953</c:v>
                </c:pt>
                <c:pt idx="14">
                  <c:v>1371</c:v>
                </c:pt>
                <c:pt idx="15">
                  <c:v>1346</c:v>
                </c:pt>
                <c:pt idx="16">
                  <c:v>1710</c:v>
                </c:pt>
                <c:pt idx="17">
                  <c:v>548</c:v>
                </c:pt>
                <c:pt idx="18">
                  <c:v>972</c:v>
                </c:pt>
                <c:pt idx="19">
                  <c:v>1342</c:v>
                </c:pt>
                <c:pt idx="20">
                  <c:v>1113</c:v>
                </c:pt>
                <c:pt idx="21">
                  <c:v>1042</c:v>
                </c:pt>
                <c:pt idx="22">
                  <c:v>1127</c:v>
                </c:pt>
                <c:pt idx="23">
                  <c:v>1033</c:v>
                </c:pt>
                <c:pt idx="24">
                  <c:v>632</c:v>
                </c:pt>
                <c:pt idx="25">
                  <c:v>1094</c:v>
                </c:pt>
                <c:pt idx="26">
                  <c:v>1086</c:v>
                </c:pt>
                <c:pt idx="27">
                  <c:v>1217</c:v>
                </c:pt>
                <c:pt idx="28">
                  <c:v>1233</c:v>
                </c:pt>
                <c:pt idx="29">
                  <c:v>1119</c:v>
                </c:pt>
                <c:pt idx="30">
                  <c:v>1080</c:v>
                </c:pt>
                <c:pt idx="31">
                  <c:v>374</c:v>
                </c:pt>
                <c:pt idx="32">
                  <c:v>888</c:v>
                </c:pt>
                <c:pt idx="33">
                  <c:v>1123</c:v>
                </c:pt>
                <c:pt idx="34">
                  <c:v>1268</c:v>
                </c:pt>
                <c:pt idx="35">
                  <c:v>1273</c:v>
                </c:pt>
                <c:pt idx="36">
                  <c:v>1984</c:v>
                </c:pt>
                <c:pt idx="37">
                  <c:v>3286</c:v>
                </c:pt>
                <c:pt idx="38">
                  <c:v>5678</c:v>
                </c:pt>
                <c:pt idx="39">
                  <c:v>8783</c:v>
                </c:pt>
                <c:pt idx="40">
                  <c:v>10173</c:v>
                </c:pt>
                <c:pt idx="41">
                  <c:v>12793</c:v>
                </c:pt>
                <c:pt idx="42">
                  <c:v>12687</c:v>
                </c:pt>
                <c:pt idx="43">
                  <c:v>9861</c:v>
                </c:pt>
                <c:pt idx="44">
                  <c:v>6811</c:v>
                </c:pt>
                <c:pt idx="45">
                  <c:v>5400</c:v>
                </c:pt>
                <c:pt idx="46">
                  <c:v>5287</c:v>
                </c:pt>
                <c:pt idx="47">
                  <c:v>5212</c:v>
                </c:pt>
                <c:pt idx="48">
                  <c:v>5050</c:v>
                </c:pt>
                <c:pt idx="49">
                  <c:v>7414</c:v>
                </c:pt>
                <c:pt idx="50">
                  <c:v>9114</c:v>
                </c:pt>
                <c:pt idx="51">
                  <c:v>9442</c:v>
                </c:pt>
                <c:pt idx="52">
                  <c:v>9251</c:v>
                </c:pt>
                <c:pt idx="53">
                  <c:v>8960</c:v>
                </c:pt>
                <c:pt idx="54">
                  <c:v>8848</c:v>
                </c:pt>
                <c:pt idx="55">
                  <c:v>9083</c:v>
                </c:pt>
                <c:pt idx="56">
                  <c:v>8472</c:v>
                </c:pt>
                <c:pt idx="57">
                  <c:v>8938</c:v>
                </c:pt>
                <c:pt idx="58">
                  <c:v>18582</c:v>
                </c:pt>
                <c:pt idx="59">
                  <c:v>9643</c:v>
                </c:pt>
                <c:pt idx="60">
                  <c:v>9297</c:v>
                </c:pt>
                <c:pt idx="61">
                  <c:v>8781</c:v>
                </c:pt>
                <c:pt idx="62">
                  <c:v>8902</c:v>
                </c:pt>
                <c:pt idx="63">
                  <c:v>7984</c:v>
                </c:pt>
                <c:pt idx="64">
                  <c:v>9160</c:v>
                </c:pt>
                <c:pt idx="65">
                  <c:v>8107</c:v>
                </c:pt>
                <c:pt idx="66">
                  <c:v>8221</c:v>
                </c:pt>
                <c:pt idx="67">
                  <c:v>8259</c:v>
                </c:pt>
                <c:pt idx="68">
                  <c:v>7633</c:v>
                </c:pt>
                <c:pt idx="69">
                  <c:v>1925</c:v>
                </c:pt>
                <c:pt idx="70">
                  <c:v>5920</c:v>
                </c:pt>
                <c:pt idx="71">
                  <c:v>8640</c:v>
                </c:pt>
                <c:pt idx="72">
                  <c:v>8560</c:v>
                </c:pt>
                <c:pt idx="73">
                  <c:v>8517</c:v>
                </c:pt>
                <c:pt idx="74">
                  <c:v>8015</c:v>
                </c:pt>
                <c:pt idx="75">
                  <c:v>8291</c:v>
                </c:pt>
                <c:pt idx="76">
                  <c:v>6148</c:v>
                </c:pt>
                <c:pt idx="77">
                  <c:v>7854</c:v>
                </c:pt>
                <c:pt idx="78">
                  <c:v>8205</c:v>
                </c:pt>
                <c:pt idx="79">
                  <c:v>8391</c:v>
                </c:pt>
                <c:pt idx="80">
                  <c:v>8505</c:v>
                </c:pt>
                <c:pt idx="81">
                  <c:v>10096</c:v>
                </c:pt>
                <c:pt idx="82">
                  <c:v>5316</c:v>
                </c:pt>
                <c:pt idx="83">
                  <c:v>10136</c:v>
                </c:pt>
                <c:pt idx="84">
                  <c:v>11939</c:v>
                </c:pt>
                <c:pt idx="85">
                  <c:v>12056</c:v>
                </c:pt>
                <c:pt idx="86">
                  <c:v>11549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11-455B-8A1C-FF7644AA3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492575"/>
        <c:axId val="1979498815"/>
      </c:lineChart>
      <c:catAx>
        <c:axId val="197949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79498815"/>
        <c:crosses val="autoZero"/>
        <c:auto val="1"/>
        <c:lblAlgn val="ctr"/>
        <c:lblOffset val="100"/>
        <c:noMultiLvlLbl val="0"/>
      </c:catAx>
      <c:valAx>
        <c:axId val="1979498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7949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Relevante diagnoser pr. uge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'Ark1'!$C$141</c:f>
              <c:strCache>
                <c:ptCount val="1"/>
                <c:pt idx="0">
                  <c:v>Clinea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'Ark1'!$C$142:$C$227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5</c:v>
                </c:pt>
                <c:pt idx="37">
                  <c:v>9</c:v>
                </c:pt>
                <c:pt idx="38">
                  <c:v>33</c:v>
                </c:pt>
                <c:pt idx="39">
                  <c:v>33</c:v>
                </c:pt>
                <c:pt idx="40">
                  <c:v>46</c:v>
                </c:pt>
                <c:pt idx="41">
                  <c:v>39</c:v>
                </c:pt>
                <c:pt idx="42">
                  <c:v>30</c:v>
                </c:pt>
                <c:pt idx="43">
                  <c:v>19</c:v>
                </c:pt>
                <c:pt idx="44">
                  <c:v>30</c:v>
                </c:pt>
                <c:pt idx="45">
                  <c:v>18</c:v>
                </c:pt>
                <c:pt idx="46">
                  <c:v>15</c:v>
                </c:pt>
                <c:pt idx="47">
                  <c:v>17</c:v>
                </c:pt>
                <c:pt idx="48">
                  <c:v>20</c:v>
                </c:pt>
                <c:pt idx="49">
                  <c:v>32</c:v>
                </c:pt>
                <c:pt idx="50">
                  <c:v>21</c:v>
                </c:pt>
                <c:pt idx="51">
                  <c:v>27</c:v>
                </c:pt>
                <c:pt idx="52">
                  <c:v>26</c:v>
                </c:pt>
                <c:pt idx="53">
                  <c:v>24</c:v>
                </c:pt>
                <c:pt idx="54">
                  <c:v>42</c:v>
                </c:pt>
                <c:pt idx="55">
                  <c:v>41</c:v>
                </c:pt>
                <c:pt idx="56">
                  <c:v>35</c:v>
                </c:pt>
                <c:pt idx="57">
                  <c:v>35</c:v>
                </c:pt>
                <c:pt idx="58">
                  <c:v>30</c:v>
                </c:pt>
                <c:pt idx="59">
                  <c:v>33</c:v>
                </c:pt>
                <c:pt idx="60">
                  <c:v>18</c:v>
                </c:pt>
                <c:pt idx="61">
                  <c:v>24</c:v>
                </c:pt>
                <c:pt idx="62">
                  <c:v>31</c:v>
                </c:pt>
                <c:pt idx="63">
                  <c:v>33</c:v>
                </c:pt>
                <c:pt idx="64">
                  <c:v>21</c:v>
                </c:pt>
                <c:pt idx="65">
                  <c:v>49</c:v>
                </c:pt>
                <c:pt idx="66">
                  <c:v>28</c:v>
                </c:pt>
                <c:pt idx="67">
                  <c:v>30</c:v>
                </c:pt>
                <c:pt idx="68">
                  <c:v>10</c:v>
                </c:pt>
                <c:pt idx="69">
                  <c:v>17</c:v>
                </c:pt>
                <c:pt idx="70">
                  <c:v>31</c:v>
                </c:pt>
                <c:pt idx="71">
                  <c:v>38</c:v>
                </c:pt>
                <c:pt idx="72">
                  <c:v>27</c:v>
                </c:pt>
                <c:pt idx="73">
                  <c:v>36</c:v>
                </c:pt>
                <c:pt idx="74">
                  <c:v>37</c:v>
                </c:pt>
                <c:pt idx="75">
                  <c:v>18</c:v>
                </c:pt>
                <c:pt idx="76">
                  <c:v>27</c:v>
                </c:pt>
                <c:pt idx="77">
                  <c:v>23</c:v>
                </c:pt>
                <c:pt idx="78">
                  <c:v>35</c:v>
                </c:pt>
                <c:pt idx="79">
                  <c:v>40</c:v>
                </c:pt>
                <c:pt idx="80">
                  <c:v>38</c:v>
                </c:pt>
                <c:pt idx="81">
                  <c:v>12</c:v>
                </c:pt>
                <c:pt idx="82">
                  <c:v>13</c:v>
                </c:pt>
                <c:pt idx="83">
                  <c:v>21</c:v>
                </c:pt>
                <c:pt idx="84">
                  <c:v>25</c:v>
                </c:pt>
                <c:pt idx="8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F-4579-9FD8-99D27883B67C}"/>
            </c:ext>
          </c:extLst>
        </c:ser>
        <c:ser>
          <c:idx val="2"/>
          <c:order val="1"/>
          <c:tx>
            <c:strRef>
              <c:f>'Ark1'!$D$141</c:f>
              <c:strCache>
                <c:ptCount val="1"/>
                <c:pt idx="0">
                  <c:v>WinPLC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'Ark1'!$D$142:$D$227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32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41</c:v>
                </c:pt>
                <c:pt idx="10">
                  <c:v>10</c:v>
                </c:pt>
                <c:pt idx="11">
                  <c:v>13</c:v>
                </c:pt>
                <c:pt idx="12">
                  <c:v>4</c:v>
                </c:pt>
                <c:pt idx="13">
                  <c:v>9</c:v>
                </c:pt>
                <c:pt idx="14">
                  <c:v>15</c:v>
                </c:pt>
                <c:pt idx="15">
                  <c:v>6</c:v>
                </c:pt>
                <c:pt idx="16">
                  <c:v>8</c:v>
                </c:pt>
                <c:pt idx="17">
                  <c:v>19</c:v>
                </c:pt>
                <c:pt idx="18">
                  <c:v>8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10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20</c:v>
                </c:pt>
                <c:pt idx="33">
                  <c:v>16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22</c:v>
                </c:pt>
                <c:pt idx="38">
                  <c:v>8</c:v>
                </c:pt>
                <c:pt idx="39">
                  <c:v>8</c:v>
                </c:pt>
                <c:pt idx="40">
                  <c:v>26</c:v>
                </c:pt>
                <c:pt idx="41">
                  <c:v>16</c:v>
                </c:pt>
                <c:pt idx="42">
                  <c:v>5</c:v>
                </c:pt>
                <c:pt idx="43">
                  <c:v>18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1</c:v>
                </c:pt>
                <c:pt idx="50">
                  <c:v>9</c:v>
                </c:pt>
                <c:pt idx="51">
                  <c:v>5</c:v>
                </c:pt>
                <c:pt idx="52">
                  <c:v>13</c:v>
                </c:pt>
                <c:pt idx="53">
                  <c:v>12</c:v>
                </c:pt>
                <c:pt idx="54">
                  <c:v>18</c:v>
                </c:pt>
                <c:pt idx="55">
                  <c:v>19</c:v>
                </c:pt>
                <c:pt idx="56">
                  <c:v>7</c:v>
                </c:pt>
                <c:pt idx="57">
                  <c:v>24</c:v>
                </c:pt>
                <c:pt idx="58">
                  <c:v>1</c:v>
                </c:pt>
                <c:pt idx="59">
                  <c:v>11</c:v>
                </c:pt>
                <c:pt idx="60">
                  <c:v>18</c:v>
                </c:pt>
                <c:pt idx="61">
                  <c:v>21</c:v>
                </c:pt>
                <c:pt idx="62">
                  <c:v>9</c:v>
                </c:pt>
                <c:pt idx="63">
                  <c:v>2</c:v>
                </c:pt>
                <c:pt idx="64">
                  <c:v>20</c:v>
                </c:pt>
                <c:pt idx="65">
                  <c:v>9</c:v>
                </c:pt>
                <c:pt idx="66">
                  <c:v>16</c:v>
                </c:pt>
                <c:pt idx="67">
                  <c:v>15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22</c:v>
                </c:pt>
                <c:pt idx="72">
                  <c:v>15</c:v>
                </c:pt>
                <c:pt idx="73">
                  <c:v>9</c:v>
                </c:pt>
                <c:pt idx="74">
                  <c:v>21</c:v>
                </c:pt>
                <c:pt idx="75">
                  <c:v>6</c:v>
                </c:pt>
                <c:pt idx="76">
                  <c:v>11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7</c:v>
                </c:pt>
                <c:pt idx="81">
                  <c:v>2</c:v>
                </c:pt>
                <c:pt idx="82">
                  <c:v>6</c:v>
                </c:pt>
                <c:pt idx="83">
                  <c:v>14</c:v>
                </c:pt>
                <c:pt idx="84">
                  <c:v>14</c:v>
                </c:pt>
                <c:pt idx="8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FF-4579-9FD8-99D27883B67C}"/>
            </c:ext>
          </c:extLst>
        </c:ser>
        <c:ser>
          <c:idx val="3"/>
          <c:order val="2"/>
          <c:tx>
            <c:strRef>
              <c:f>'Ark1'!$E$141</c:f>
              <c:strCache>
                <c:ptCount val="1"/>
                <c:pt idx="0">
                  <c:v>MultiMedWeb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'Ark1'!$E$142:$E$227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FF-4579-9FD8-99D27883B67C}"/>
            </c:ext>
          </c:extLst>
        </c:ser>
        <c:ser>
          <c:idx val="4"/>
          <c:order val="3"/>
          <c:tx>
            <c:strRef>
              <c:f>'Ark1'!$F$141</c:f>
              <c:strCache>
                <c:ptCount val="1"/>
                <c:pt idx="0">
                  <c:v>MyClinic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'Ark1'!$F$142:$F$227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FF-4579-9FD8-99D27883B67C}"/>
            </c:ext>
          </c:extLst>
        </c:ser>
        <c:ser>
          <c:idx val="5"/>
          <c:order val="4"/>
          <c:tx>
            <c:strRef>
              <c:f>'Ark1'!$G$141</c:f>
              <c:strCache>
                <c:ptCount val="1"/>
                <c:pt idx="0">
                  <c:v>XMO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'Ark1'!$G$142:$G$227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1</c:v>
                </c:pt>
                <c:pt idx="62">
                  <c:v>7</c:v>
                </c:pt>
                <c:pt idx="63">
                  <c:v>20</c:v>
                </c:pt>
                <c:pt idx="64">
                  <c:v>10</c:v>
                </c:pt>
                <c:pt idx="65">
                  <c:v>9</c:v>
                </c:pt>
                <c:pt idx="66">
                  <c:v>5</c:v>
                </c:pt>
                <c:pt idx="67">
                  <c:v>6</c:v>
                </c:pt>
                <c:pt idx="68">
                  <c:v>20</c:v>
                </c:pt>
                <c:pt idx="69">
                  <c:v>6</c:v>
                </c:pt>
                <c:pt idx="70">
                  <c:v>13</c:v>
                </c:pt>
                <c:pt idx="71">
                  <c:v>5</c:v>
                </c:pt>
                <c:pt idx="72">
                  <c:v>0</c:v>
                </c:pt>
                <c:pt idx="73">
                  <c:v>2</c:v>
                </c:pt>
                <c:pt idx="74">
                  <c:v>6</c:v>
                </c:pt>
                <c:pt idx="75">
                  <c:v>13</c:v>
                </c:pt>
                <c:pt idx="76">
                  <c:v>1</c:v>
                </c:pt>
                <c:pt idx="77">
                  <c:v>8</c:v>
                </c:pt>
                <c:pt idx="78">
                  <c:v>1</c:v>
                </c:pt>
                <c:pt idx="79">
                  <c:v>16</c:v>
                </c:pt>
                <c:pt idx="80">
                  <c:v>31</c:v>
                </c:pt>
                <c:pt idx="81">
                  <c:v>12</c:v>
                </c:pt>
                <c:pt idx="82">
                  <c:v>28</c:v>
                </c:pt>
                <c:pt idx="83">
                  <c:v>32</c:v>
                </c:pt>
                <c:pt idx="84">
                  <c:v>30</c:v>
                </c:pt>
                <c:pt idx="8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FF-4579-9FD8-99D27883B67C}"/>
            </c:ext>
          </c:extLst>
        </c:ser>
        <c:ser>
          <c:idx val="6"/>
          <c:order val="5"/>
          <c:tx>
            <c:strRef>
              <c:f>'Ark1'!$H$141</c:f>
              <c:strCache>
                <c:ptCount val="1"/>
                <c:pt idx="0">
                  <c:v>NOVAX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'Ark1'!$H$142:$H$227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64</c:v>
                </c:pt>
                <c:pt idx="5">
                  <c:v>19</c:v>
                </c:pt>
                <c:pt idx="6">
                  <c:v>25</c:v>
                </c:pt>
                <c:pt idx="7">
                  <c:v>24</c:v>
                </c:pt>
                <c:pt idx="8">
                  <c:v>3</c:v>
                </c:pt>
                <c:pt idx="9">
                  <c:v>28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3</c:v>
                </c:pt>
                <c:pt idx="17">
                  <c:v>11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39</c:v>
                </c:pt>
                <c:pt idx="25">
                  <c:v>2</c:v>
                </c:pt>
                <c:pt idx="26">
                  <c:v>1</c:v>
                </c:pt>
                <c:pt idx="27">
                  <c:v>28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396</c:v>
                </c:pt>
                <c:pt idx="37">
                  <c:v>4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28</c:v>
                </c:pt>
                <c:pt idx="57">
                  <c:v>596</c:v>
                </c:pt>
                <c:pt idx="58">
                  <c:v>120</c:v>
                </c:pt>
                <c:pt idx="59">
                  <c:v>8</c:v>
                </c:pt>
                <c:pt idx="60">
                  <c:v>10</c:v>
                </c:pt>
                <c:pt idx="61">
                  <c:v>9</c:v>
                </c:pt>
                <c:pt idx="62">
                  <c:v>12</c:v>
                </c:pt>
                <c:pt idx="63">
                  <c:v>10</c:v>
                </c:pt>
                <c:pt idx="64">
                  <c:v>16</c:v>
                </c:pt>
                <c:pt idx="65">
                  <c:v>12</c:v>
                </c:pt>
                <c:pt idx="66">
                  <c:v>9</c:v>
                </c:pt>
                <c:pt idx="67">
                  <c:v>13</c:v>
                </c:pt>
                <c:pt idx="68">
                  <c:v>5</c:v>
                </c:pt>
                <c:pt idx="69">
                  <c:v>11</c:v>
                </c:pt>
                <c:pt idx="70">
                  <c:v>28</c:v>
                </c:pt>
                <c:pt idx="71">
                  <c:v>22</c:v>
                </c:pt>
                <c:pt idx="72">
                  <c:v>19</c:v>
                </c:pt>
                <c:pt idx="73">
                  <c:v>17</c:v>
                </c:pt>
                <c:pt idx="74">
                  <c:v>7</c:v>
                </c:pt>
                <c:pt idx="75">
                  <c:v>16</c:v>
                </c:pt>
                <c:pt idx="76">
                  <c:v>12</c:v>
                </c:pt>
                <c:pt idx="77">
                  <c:v>11</c:v>
                </c:pt>
                <c:pt idx="78">
                  <c:v>13</c:v>
                </c:pt>
                <c:pt idx="79">
                  <c:v>23</c:v>
                </c:pt>
                <c:pt idx="80">
                  <c:v>8</c:v>
                </c:pt>
                <c:pt idx="81">
                  <c:v>5</c:v>
                </c:pt>
                <c:pt idx="82">
                  <c:v>12</c:v>
                </c:pt>
                <c:pt idx="83">
                  <c:v>10</c:v>
                </c:pt>
                <c:pt idx="84">
                  <c:v>14</c:v>
                </c:pt>
                <c:pt idx="8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FF-4579-9FD8-99D27883B67C}"/>
            </c:ext>
          </c:extLst>
        </c:ser>
        <c:ser>
          <c:idx val="7"/>
          <c:order val="6"/>
          <c:tx>
            <c:strRef>
              <c:f>'Ark1'!$I$141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'Ark1'!$B$142:$B$227</c:f>
              <c:strCache>
                <c:ptCount val="86"/>
                <c:pt idx="0">
                  <c:v>2022-35</c:v>
                </c:pt>
                <c:pt idx="1">
                  <c:v>2022-36</c:v>
                </c:pt>
                <c:pt idx="2">
                  <c:v>2022-38</c:v>
                </c:pt>
                <c:pt idx="3">
                  <c:v>2022-39</c:v>
                </c:pt>
                <c:pt idx="4">
                  <c:v>2022-40</c:v>
                </c:pt>
                <c:pt idx="5">
                  <c:v>2022-41</c:v>
                </c:pt>
                <c:pt idx="6">
                  <c:v>2022-42</c:v>
                </c:pt>
                <c:pt idx="7">
                  <c:v>2022-43</c:v>
                </c:pt>
                <c:pt idx="8">
                  <c:v>2022-44</c:v>
                </c:pt>
                <c:pt idx="9">
                  <c:v>2022-45</c:v>
                </c:pt>
                <c:pt idx="10">
                  <c:v>2022-46</c:v>
                </c:pt>
                <c:pt idx="11">
                  <c:v>2022-47</c:v>
                </c:pt>
                <c:pt idx="12">
                  <c:v>2022-48</c:v>
                </c:pt>
                <c:pt idx="13">
                  <c:v>2022-49</c:v>
                </c:pt>
                <c:pt idx="14">
                  <c:v>2022-50</c:v>
                </c:pt>
                <c:pt idx="15">
                  <c:v>2022-51</c:v>
                </c:pt>
                <c:pt idx="16">
                  <c:v>2022-52</c:v>
                </c:pt>
                <c:pt idx="17">
                  <c:v>2023-1 </c:v>
                </c:pt>
                <c:pt idx="18">
                  <c:v>2023-2 </c:v>
                </c:pt>
                <c:pt idx="19">
                  <c:v>2023-3 </c:v>
                </c:pt>
                <c:pt idx="20">
                  <c:v>2023-4 </c:v>
                </c:pt>
                <c:pt idx="21">
                  <c:v>2023-5 </c:v>
                </c:pt>
                <c:pt idx="22">
                  <c:v>2023-6 </c:v>
                </c:pt>
                <c:pt idx="23">
                  <c:v>2023-7 </c:v>
                </c:pt>
                <c:pt idx="24">
                  <c:v>2023-8 </c:v>
                </c:pt>
                <c:pt idx="25">
                  <c:v>2023-9 </c:v>
                </c:pt>
                <c:pt idx="26">
                  <c:v>2023-10</c:v>
                </c:pt>
                <c:pt idx="27">
                  <c:v>2023-11</c:v>
                </c:pt>
                <c:pt idx="28">
                  <c:v>2023-12</c:v>
                </c:pt>
                <c:pt idx="29">
                  <c:v>2023-13</c:v>
                </c:pt>
                <c:pt idx="30">
                  <c:v>2023-14</c:v>
                </c:pt>
                <c:pt idx="31">
                  <c:v>2023-15</c:v>
                </c:pt>
                <c:pt idx="32">
                  <c:v>2023-16</c:v>
                </c:pt>
                <c:pt idx="33">
                  <c:v>2023-17</c:v>
                </c:pt>
                <c:pt idx="34">
                  <c:v>2023-18</c:v>
                </c:pt>
                <c:pt idx="35">
                  <c:v>2023-19</c:v>
                </c:pt>
                <c:pt idx="36">
                  <c:v>2023-20</c:v>
                </c:pt>
                <c:pt idx="37">
                  <c:v>2023-21</c:v>
                </c:pt>
                <c:pt idx="38">
                  <c:v>2023-22</c:v>
                </c:pt>
                <c:pt idx="39">
                  <c:v>2023-23</c:v>
                </c:pt>
                <c:pt idx="40">
                  <c:v>2023-24</c:v>
                </c:pt>
                <c:pt idx="41">
                  <c:v>2023-25</c:v>
                </c:pt>
                <c:pt idx="42">
                  <c:v>2023-26</c:v>
                </c:pt>
                <c:pt idx="43">
                  <c:v>2023-27</c:v>
                </c:pt>
                <c:pt idx="44">
                  <c:v>2023-28</c:v>
                </c:pt>
                <c:pt idx="45">
                  <c:v>2023-29</c:v>
                </c:pt>
                <c:pt idx="46">
                  <c:v>2023-30</c:v>
                </c:pt>
                <c:pt idx="47">
                  <c:v>2023-31</c:v>
                </c:pt>
                <c:pt idx="48">
                  <c:v>2023-32</c:v>
                </c:pt>
                <c:pt idx="49">
                  <c:v>2023-33</c:v>
                </c:pt>
                <c:pt idx="50">
                  <c:v>2023-34</c:v>
                </c:pt>
                <c:pt idx="51">
                  <c:v>2023-35</c:v>
                </c:pt>
                <c:pt idx="52">
                  <c:v>2023-36</c:v>
                </c:pt>
                <c:pt idx="53">
                  <c:v>2023-37</c:v>
                </c:pt>
                <c:pt idx="54">
                  <c:v>2023-38</c:v>
                </c:pt>
                <c:pt idx="55">
                  <c:v>2023-39</c:v>
                </c:pt>
                <c:pt idx="56">
                  <c:v>2023-40</c:v>
                </c:pt>
                <c:pt idx="57">
                  <c:v>2023-41</c:v>
                </c:pt>
                <c:pt idx="58">
                  <c:v>2023-42</c:v>
                </c:pt>
                <c:pt idx="59">
                  <c:v>2023-43</c:v>
                </c:pt>
                <c:pt idx="60">
                  <c:v>2023-44</c:v>
                </c:pt>
                <c:pt idx="61">
                  <c:v>2023-45</c:v>
                </c:pt>
                <c:pt idx="62">
                  <c:v>2023-46</c:v>
                </c:pt>
                <c:pt idx="63">
                  <c:v>2023-47</c:v>
                </c:pt>
                <c:pt idx="64">
                  <c:v>2023-48</c:v>
                </c:pt>
                <c:pt idx="65">
                  <c:v>2023-49</c:v>
                </c:pt>
                <c:pt idx="66">
                  <c:v>2023-50</c:v>
                </c:pt>
                <c:pt idx="67">
                  <c:v>2023-51</c:v>
                </c:pt>
                <c:pt idx="68">
                  <c:v>2023-52</c:v>
                </c:pt>
                <c:pt idx="69">
                  <c:v>2024-1 </c:v>
                </c:pt>
                <c:pt idx="70">
                  <c:v>2024-2 </c:v>
                </c:pt>
                <c:pt idx="71">
                  <c:v>2024-3 </c:v>
                </c:pt>
                <c:pt idx="72">
                  <c:v>2024-4 </c:v>
                </c:pt>
                <c:pt idx="73">
                  <c:v>2024-5 </c:v>
                </c:pt>
                <c:pt idx="74">
                  <c:v>2024-6 </c:v>
                </c:pt>
                <c:pt idx="75">
                  <c:v>2024-7 </c:v>
                </c:pt>
                <c:pt idx="76">
                  <c:v>2024-8 </c:v>
                </c:pt>
                <c:pt idx="77">
                  <c:v>2024-9 </c:v>
                </c:pt>
                <c:pt idx="78">
                  <c:v>2024-10</c:v>
                </c:pt>
                <c:pt idx="79">
                  <c:v>2024-11</c:v>
                </c:pt>
                <c:pt idx="80">
                  <c:v>2024-12</c:v>
                </c:pt>
                <c:pt idx="81">
                  <c:v>2024-13</c:v>
                </c:pt>
                <c:pt idx="82">
                  <c:v>2024-14</c:v>
                </c:pt>
                <c:pt idx="83">
                  <c:v>2024-15</c:v>
                </c:pt>
                <c:pt idx="84">
                  <c:v>2024-16</c:v>
                </c:pt>
                <c:pt idx="85">
                  <c:v>2024-17</c:v>
                </c:pt>
              </c:strCache>
            </c:strRef>
          </c:cat>
          <c:val>
            <c:numRef>
              <c:f>'Ark1'!$I$142:$I$227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32</c:v>
                </c:pt>
                <c:pt idx="3">
                  <c:v>25</c:v>
                </c:pt>
                <c:pt idx="4">
                  <c:v>67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10</c:v>
                </c:pt>
                <c:pt idx="9">
                  <c:v>70</c:v>
                </c:pt>
                <c:pt idx="10">
                  <c:v>14</c:v>
                </c:pt>
                <c:pt idx="11">
                  <c:v>21</c:v>
                </c:pt>
                <c:pt idx="12">
                  <c:v>15</c:v>
                </c:pt>
                <c:pt idx="13">
                  <c:v>10</c:v>
                </c:pt>
                <c:pt idx="14">
                  <c:v>27</c:v>
                </c:pt>
                <c:pt idx="15">
                  <c:v>11</c:v>
                </c:pt>
                <c:pt idx="16">
                  <c:v>11</c:v>
                </c:pt>
                <c:pt idx="17">
                  <c:v>30</c:v>
                </c:pt>
                <c:pt idx="18">
                  <c:v>12</c:v>
                </c:pt>
                <c:pt idx="19">
                  <c:v>14</c:v>
                </c:pt>
                <c:pt idx="20">
                  <c:v>5</c:v>
                </c:pt>
                <c:pt idx="21">
                  <c:v>4</c:v>
                </c:pt>
                <c:pt idx="22">
                  <c:v>12</c:v>
                </c:pt>
                <c:pt idx="23">
                  <c:v>2</c:v>
                </c:pt>
                <c:pt idx="24">
                  <c:v>44</c:v>
                </c:pt>
                <c:pt idx="25">
                  <c:v>4</c:v>
                </c:pt>
                <c:pt idx="26">
                  <c:v>6</c:v>
                </c:pt>
                <c:pt idx="27">
                  <c:v>32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21</c:v>
                </c:pt>
                <c:pt idx="33">
                  <c:v>16</c:v>
                </c:pt>
                <c:pt idx="34">
                  <c:v>6</c:v>
                </c:pt>
                <c:pt idx="35">
                  <c:v>18</c:v>
                </c:pt>
                <c:pt idx="36">
                  <c:v>407</c:v>
                </c:pt>
                <c:pt idx="37">
                  <c:v>35</c:v>
                </c:pt>
                <c:pt idx="38">
                  <c:v>44</c:v>
                </c:pt>
                <c:pt idx="39">
                  <c:v>47</c:v>
                </c:pt>
                <c:pt idx="40">
                  <c:v>76</c:v>
                </c:pt>
                <c:pt idx="41">
                  <c:v>60</c:v>
                </c:pt>
                <c:pt idx="42">
                  <c:v>36</c:v>
                </c:pt>
                <c:pt idx="43">
                  <c:v>37</c:v>
                </c:pt>
                <c:pt idx="44">
                  <c:v>31</c:v>
                </c:pt>
                <c:pt idx="45">
                  <c:v>18</c:v>
                </c:pt>
                <c:pt idx="46">
                  <c:v>15</c:v>
                </c:pt>
                <c:pt idx="47">
                  <c:v>17</c:v>
                </c:pt>
                <c:pt idx="48">
                  <c:v>28</c:v>
                </c:pt>
                <c:pt idx="49">
                  <c:v>67</c:v>
                </c:pt>
                <c:pt idx="50">
                  <c:v>30</c:v>
                </c:pt>
                <c:pt idx="51">
                  <c:v>33</c:v>
                </c:pt>
                <c:pt idx="52">
                  <c:v>40</c:v>
                </c:pt>
                <c:pt idx="53">
                  <c:v>39</c:v>
                </c:pt>
                <c:pt idx="54">
                  <c:v>61</c:v>
                </c:pt>
                <c:pt idx="55">
                  <c:v>60</c:v>
                </c:pt>
                <c:pt idx="56">
                  <c:v>70</c:v>
                </c:pt>
                <c:pt idx="57">
                  <c:v>655</c:v>
                </c:pt>
                <c:pt idx="58">
                  <c:v>151</c:v>
                </c:pt>
                <c:pt idx="59">
                  <c:v>52</c:v>
                </c:pt>
                <c:pt idx="60">
                  <c:v>48</c:v>
                </c:pt>
                <c:pt idx="61">
                  <c:v>55</c:v>
                </c:pt>
                <c:pt idx="62">
                  <c:v>59</c:v>
                </c:pt>
                <c:pt idx="63">
                  <c:v>65</c:v>
                </c:pt>
                <c:pt idx="64">
                  <c:v>67</c:v>
                </c:pt>
                <c:pt idx="65">
                  <c:v>79</c:v>
                </c:pt>
                <c:pt idx="66">
                  <c:v>58</c:v>
                </c:pt>
                <c:pt idx="67">
                  <c:v>64</c:v>
                </c:pt>
                <c:pt idx="68">
                  <c:v>37</c:v>
                </c:pt>
                <c:pt idx="69">
                  <c:v>37</c:v>
                </c:pt>
                <c:pt idx="70">
                  <c:v>76</c:v>
                </c:pt>
                <c:pt idx="71">
                  <c:v>87</c:v>
                </c:pt>
                <c:pt idx="72">
                  <c:v>61</c:v>
                </c:pt>
                <c:pt idx="73">
                  <c:v>64</c:v>
                </c:pt>
                <c:pt idx="74">
                  <c:v>71</c:v>
                </c:pt>
                <c:pt idx="75">
                  <c:v>53</c:v>
                </c:pt>
                <c:pt idx="76">
                  <c:v>51</c:v>
                </c:pt>
                <c:pt idx="77">
                  <c:v>44</c:v>
                </c:pt>
                <c:pt idx="78">
                  <c:v>50</c:v>
                </c:pt>
                <c:pt idx="79">
                  <c:v>81</c:v>
                </c:pt>
                <c:pt idx="80">
                  <c:v>84</c:v>
                </c:pt>
                <c:pt idx="81">
                  <c:v>31</c:v>
                </c:pt>
                <c:pt idx="82">
                  <c:v>59</c:v>
                </c:pt>
                <c:pt idx="83">
                  <c:v>77</c:v>
                </c:pt>
                <c:pt idx="84">
                  <c:v>83</c:v>
                </c:pt>
                <c:pt idx="8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FF-4579-9FD8-99D27883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067775"/>
        <c:axId val="315068607"/>
      </c:lineChart>
      <c:catAx>
        <c:axId val="31506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5068607"/>
        <c:crosses val="autoZero"/>
        <c:auto val="1"/>
        <c:lblAlgn val="ctr"/>
        <c:lblOffset val="100"/>
        <c:noMultiLvlLbl val="0"/>
      </c:catAx>
      <c:valAx>
        <c:axId val="31506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5067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Nye diagnosekort</a:t>
            </a:r>
            <a:r>
              <a:rPr lang="da-DK" baseline="0"/>
              <a:t> pr. uge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'Ark1'!$C$249</c:f>
              <c:strCache>
                <c:ptCount val="1"/>
                <c:pt idx="0">
                  <c:v>Clinea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'Ark1'!$C$250:$C$336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69</c:v>
                </c:pt>
                <c:pt idx="35">
                  <c:v>171</c:v>
                </c:pt>
                <c:pt idx="36">
                  <c:v>484</c:v>
                </c:pt>
                <c:pt idx="37">
                  <c:v>721</c:v>
                </c:pt>
                <c:pt idx="38">
                  <c:v>2254</c:v>
                </c:pt>
                <c:pt idx="39">
                  <c:v>4026</c:v>
                </c:pt>
                <c:pt idx="40">
                  <c:v>4539</c:v>
                </c:pt>
                <c:pt idx="41">
                  <c:v>5600</c:v>
                </c:pt>
                <c:pt idx="42">
                  <c:v>5377</c:v>
                </c:pt>
                <c:pt idx="43">
                  <c:v>4241</c:v>
                </c:pt>
                <c:pt idx="44">
                  <c:v>3045</c:v>
                </c:pt>
                <c:pt idx="45">
                  <c:v>2371</c:v>
                </c:pt>
                <c:pt idx="46">
                  <c:v>2142</c:v>
                </c:pt>
                <c:pt idx="47">
                  <c:v>2137</c:v>
                </c:pt>
                <c:pt idx="48">
                  <c:v>2297</c:v>
                </c:pt>
                <c:pt idx="49">
                  <c:v>3373</c:v>
                </c:pt>
                <c:pt idx="50">
                  <c:v>4061</c:v>
                </c:pt>
                <c:pt idx="51">
                  <c:v>4109</c:v>
                </c:pt>
                <c:pt idx="52">
                  <c:v>4143</c:v>
                </c:pt>
                <c:pt idx="53">
                  <c:v>4007</c:v>
                </c:pt>
                <c:pt idx="54">
                  <c:v>3966</c:v>
                </c:pt>
                <c:pt idx="55">
                  <c:v>3988</c:v>
                </c:pt>
                <c:pt idx="56">
                  <c:v>3804</c:v>
                </c:pt>
                <c:pt idx="57">
                  <c:v>3889</c:v>
                </c:pt>
                <c:pt idx="58">
                  <c:v>3937</c:v>
                </c:pt>
                <c:pt idx="59">
                  <c:v>2424</c:v>
                </c:pt>
                <c:pt idx="60">
                  <c:v>3624</c:v>
                </c:pt>
                <c:pt idx="61">
                  <c:v>3719</c:v>
                </c:pt>
                <c:pt idx="62">
                  <c:v>3681</c:v>
                </c:pt>
                <c:pt idx="63">
                  <c:v>3317</c:v>
                </c:pt>
                <c:pt idx="64">
                  <c:v>3679</c:v>
                </c:pt>
                <c:pt idx="65">
                  <c:v>3313</c:v>
                </c:pt>
                <c:pt idx="66">
                  <c:v>3256</c:v>
                </c:pt>
                <c:pt idx="67">
                  <c:v>3320</c:v>
                </c:pt>
                <c:pt idx="68">
                  <c:v>3013</c:v>
                </c:pt>
                <c:pt idx="69">
                  <c:v>750</c:v>
                </c:pt>
                <c:pt idx="70">
                  <c:v>2410</c:v>
                </c:pt>
                <c:pt idx="71">
                  <c:v>3462</c:v>
                </c:pt>
                <c:pt idx="72">
                  <c:v>3394</c:v>
                </c:pt>
                <c:pt idx="73">
                  <c:v>3385</c:v>
                </c:pt>
                <c:pt idx="74">
                  <c:v>3306</c:v>
                </c:pt>
                <c:pt idx="75">
                  <c:v>3451</c:v>
                </c:pt>
                <c:pt idx="76">
                  <c:v>2538</c:v>
                </c:pt>
                <c:pt idx="77">
                  <c:v>3221</c:v>
                </c:pt>
                <c:pt idx="78">
                  <c:v>3384</c:v>
                </c:pt>
                <c:pt idx="79">
                  <c:v>3551</c:v>
                </c:pt>
                <c:pt idx="80">
                  <c:v>3525</c:v>
                </c:pt>
                <c:pt idx="81">
                  <c:v>3577</c:v>
                </c:pt>
                <c:pt idx="82">
                  <c:v>1385</c:v>
                </c:pt>
                <c:pt idx="83">
                  <c:v>2678</c:v>
                </c:pt>
                <c:pt idx="84">
                  <c:v>3871</c:v>
                </c:pt>
                <c:pt idx="85">
                  <c:v>3640</c:v>
                </c:pt>
                <c:pt idx="86">
                  <c:v>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E-436C-AC7A-AD9A073C1BCE}"/>
            </c:ext>
          </c:extLst>
        </c:ser>
        <c:ser>
          <c:idx val="1"/>
          <c:order val="1"/>
          <c:tx>
            <c:strRef>
              <c:f>'Ark1'!$D$249</c:f>
              <c:strCache>
                <c:ptCount val="1"/>
                <c:pt idx="0">
                  <c:v>WinPLC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'Ark1'!$D$250:$D$336</c:f>
              <c:numCache>
                <c:formatCode>General</c:formatCode>
                <c:ptCount val="87"/>
                <c:pt idx="0">
                  <c:v>1</c:v>
                </c:pt>
                <c:pt idx="1">
                  <c:v>39</c:v>
                </c:pt>
                <c:pt idx="2">
                  <c:v>47</c:v>
                </c:pt>
                <c:pt idx="3">
                  <c:v>177</c:v>
                </c:pt>
                <c:pt idx="4">
                  <c:v>110</c:v>
                </c:pt>
                <c:pt idx="5">
                  <c:v>264</c:v>
                </c:pt>
                <c:pt idx="6">
                  <c:v>434</c:v>
                </c:pt>
                <c:pt idx="7">
                  <c:v>283</c:v>
                </c:pt>
                <c:pt idx="8">
                  <c:v>493</c:v>
                </c:pt>
                <c:pt idx="9">
                  <c:v>483</c:v>
                </c:pt>
                <c:pt idx="10">
                  <c:v>534</c:v>
                </c:pt>
                <c:pt idx="11">
                  <c:v>532</c:v>
                </c:pt>
                <c:pt idx="12">
                  <c:v>537</c:v>
                </c:pt>
                <c:pt idx="13">
                  <c:v>523</c:v>
                </c:pt>
                <c:pt idx="14">
                  <c:v>537</c:v>
                </c:pt>
                <c:pt idx="15">
                  <c:v>566</c:v>
                </c:pt>
                <c:pt idx="16">
                  <c:v>500</c:v>
                </c:pt>
                <c:pt idx="17">
                  <c:v>88</c:v>
                </c:pt>
                <c:pt idx="18">
                  <c:v>515</c:v>
                </c:pt>
                <c:pt idx="19">
                  <c:v>593</c:v>
                </c:pt>
                <c:pt idx="20">
                  <c:v>548</c:v>
                </c:pt>
                <c:pt idx="21">
                  <c:v>640</c:v>
                </c:pt>
                <c:pt idx="22">
                  <c:v>632</c:v>
                </c:pt>
                <c:pt idx="23">
                  <c:v>605</c:v>
                </c:pt>
                <c:pt idx="24">
                  <c:v>370</c:v>
                </c:pt>
                <c:pt idx="25">
                  <c:v>579</c:v>
                </c:pt>
                <c:pt idx="26">
                  <c:v>608</c:v>
                </c:pt>
                <c:pt idx="27">
                  <c:v>624</c:v>
                </c:pt>
                <c:pt idx="28">
                  <c:v>674</c:v>
                </c:pt>
                <c:pt idx="29">
                  <c:v>629</c:v>
                </c:pt>
                <c:pt idx="30">
                  <c:v>640</c:v>
                </c:pt>
                <c:pt idx="31">
                  <c:v>224</c:v>
                </c:pt>
                <c:pt idx="32">
                  <c:v>492</c:v>
                </c:pt>
                <c:pt idx="33">
                  <c:v>646</c:v>
                </c:pt>
                <c:pt idx="34">
                  <c:v>680</c:v>
                </c:pt>
                <c:pt idx="35">
                  <c:v>623</c:v>
                </c:pt>
                <c:pt idx="36">
                  <c:v>730</c:v>
                </c:pt>
                <c:pt idx="37">
                  <c:v>490</c:v>
                </c:pt>
                <c:pt idx="38">
                  <c:v>630</c:v>
                </c:pt>
                <c:pt idx="39">
                  <c:v>487</c:v>
                </c:pt>
                <c:pt idx="40">
                  <c:v>538</c:v>
                </c:pt>
                <c:pt idx="41">
                  <c:v>692</c:v>
                </c:pt>
                <c:pt idx="42">
                  <c:v>595</c:v>
                </c:pt>
                <c:pt idx="43">
                  <c:v>534</c:v>
                </c:pt>
                <c:pt idx="44">
                  <c:v>476</c:v>
                </c:pt>
                <c:pt idx="45">
                  <c:v>328</c:v>
                </c:pt>
                <c:pt idx="46">
                  <c:v>291</c:v>
                </c:pt>
                <c:pt idx="47">
                  <c:v>274</c:v>
                </c:pt>
                <c:pt idx="48">
                  <c:v>314</c:v>
                </c:pt>
                <c:pt idx="49">
                  <c:v>493</c:v>
                </c:pt>
                <c:pt idx="50">
                  <c:v>529</c:v>
                </c:pt>
                <c:pt idx="51">
                  <c:v>547</c:v>
                </c:pt>
                <c:pt idx="52">
                  <c:v>603</c:v>
                </c:pt>
                <c:pt idx="53">
                  <c:v>578</c:v>
                </c:pt>
                <c:pt idx="54">
                  <c:v>616</c:v>
                </c:pt>
                <c:pt idx="55">
                  <c:v>618</c:v>
                </c:pt>
                <c:pt idx="56">
                  <c:v>578</c:v>
                </c:pt>
                <c:pt idx="57">
                  <c:v>632</c:v>
                </c:pt>
                <c:pt idx="58">
                  <c:v>626</c:v>
                </c:pt>
                <c:pt idx="59">
                  <c:v>401</c:v>
                </c:pt>
                <c:pt idx="60">
                  <c:v>619</c:v>
                </c:pt>
                <c:pt idx="61">
                  <c:v>619</c:v>
                </c:pt>
                <c:pt idx="62">
                  <c:v>797</c:v>
                </c:pt>
                <c:pt idx="63">
                  <c:v>611</c:v>
                </c:pt>
                <c:pt idx="64">
                  <c:v>602</c:v>
                </c:pt>
                <c:pt idx="65">
                  <c:v>596</c:v>
                </c:pt>
                <c:pt idx="66">
                  <c:v>589</c:v>
                </c:pt>
                <c:pt idx="67">
                  <c:v>583</c:v>
                </c:pt>
                <c:pt idx="68">
                  <c:v>554</c:v>
                </c:pt>
                <c:pt idx="69">
                  <c:v>161</c:v>
                </c:pt>
                <c:pt idx="70">
                  <c:v>506</c:v>
                </c:pt>
                <c:pt idx="71">
                  <c:v>709</c:v>
                </c:pt>
                <c:pt idx="72">
                  <c:v>649</c:v>
                </c:pt>
                <c:pt idx="73">
                  <c:v>648</c:v>
                </c:pt>
                <c:pt idx="74">
                  <c:v>574</c:v>
                </c:pt>
                <c:pt idx="75">
                  <c:v>631</c:v>
                </c:pt>
                <c:pt idx="76">
                  <c:v>470</c:v>
                </c:pt>
                <c:pt idx="77">
                  <c:v>637</c:v>
                </c:pt>
                <c:pt idx="78">
                  <c:v>699</c:v>
                </c:pt>
                <c:pt idx="79">
                  <c:v>689</c:v>
                </c:pt>
                <c:pt idx="80">
                  <c:v>728</c:v>
                </c:pt>
                <c:pt idx="81">
                  <c:v>746</c:v>
                </c:pt>
                <c:pt idx="82">
                  <c:v>241</c:v>
                </c:pt>
                <c:pt idx="83">
                  <c:v>576</c:v>
                </c:pt>
                <c:pt idx="84">
                  <c:v>713</c:v>
                </c:pt>
                <c:pt idx="85">
                  <c:v>791</c:v>
                </c:pt>
                <c:pt idx="86">
                  <c:v>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E-436C-AC7A-AD9A073C1BCE}"/>
            </c:ext>
          </c:extLst>
        </c:ser>
        <c:ser>
          <c:idx val="2"/>
          <c:order val="2"/>
          <c:tx>
            <c:strRef>
              <c:f>'Ark1'!$E$249</c:f>
              <c:strCache>
                <c:ptCount val="1"/>
                <c:pt idx="0">
                  <c:v>MultiMedWeb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'Ark1'!$E$250:$E$336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3E-436C-AC7A-AD9A073C1BCE}"/>
            </c:ext>
          </c:extLst>
        </c:ser>
        <c:ser>
          <c:idx val="3"/>
          <c:order val="3"/>
          <c:tx>
            <c:strRef>
              <c:f>'Ark1'!$F$249</c:f>
              <c:strCache>
                <c:ptCount val="1"/>
                <c:pt idx="0">
                  <c:v>MyClinic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'Ark1'!$F$250:$F$336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3E-436C-AC7A-AD9A073C1BCE}"/>
            </c:ext>
          </c:extLst>
        </c:ser>
        <c:ser>
          <c:idx val="4"/>
          <c:order val="4"/>
          <c:tx>
            <c:strRef>
              <c:f>'Ark1'!$G$249</c:f>
              <c:strCache>
                <c:ptCount val="1"/>
                <c:pt idx="0">
                  <c:v>XMO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'Ark1'!$G$250:$G$336</c:f>
              <c:numCache>
                <c:formatCode>General</c:formatCode>
                <c:ptCount val="8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27</c:v>
                </c:pt>
                <c:pt idx="7">
                  <c:v>11</c:v>
                </c:pt>
                <c:pt idx="8">
                  <c:v>18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18</c:v>
                </c:pt>
                <c:pt idx="13">
                  <c:v>17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2</c:v>
                </c:pt>
                <c:pt idx="18">
                  <c:v>7</c:v>
                </c:pt>
                <c:pt idx="19">
                  <c:v>14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15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9</c:v>
                </c:pt>
                <c:pt idx="39">
                  <c:v>10</c:v>
                </c:pt>
                <c:pt idx="40">
                  <c:v>5</c:v>
                </c:pt>
                <c:pt idx="41">
                  <c:v>17</c:v>
                </c:pt>
                <c:pt idx="42">
                  <c:v>17</c:v>
                </c:pt>
                <c:pt idx="43">
                  <c:v>9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6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13</c:v>
                </c:pt>
                <c:pt idx="53">
                  <c:v>10</c:v>
                </c:pt>
                <c:pt idx="54">
                  <c:v>12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13</c:v>
                </c:pt>
                <c:pt idx="59">
                  <c:v>3</c:v>
                </c:pt>
                <c:pt idx="60">
                  <c:v>4</c:v>
                </c:pt>
                <c:pt idx="61">
                  <c:v>19</c:v>
                </c:pt>
                <c:pt idx="62">
                  <c:v>32</c:v>
                </c:pt>
                <c:pt idx="63">
                  <c:v>62</c:v>
                </c:pt>
                <c:pt idx="64">
                  <c:v>136</c:v>
                </c:pt>
                <c:pt idx="65">
                  <c:v>94</c:v>
                </c:pt>
                <c:pt idx="66">
                  <c:v>102</c:v>
                </c:pt>
                <c:pt idx="67">
                  <c:v>98</c:v>
                </c:pt>
                <c:pt idx="68">
                  <c:v>96</c:v>
                </c:pt>
                <c:pt idx="69">
                  <c:v>25</c:v>
                </c:pt>
                <c:pt idx="70">
                  <c:v>59</c:v>
                </c:pt>
                <c:pt idx="71">
                  <c:v>111</c:v>
                </c:pt>
                <c:pt idx="72">
                  <c:v>102</c:v>
                </c:pt>
                <c:pt idx="73">
                  <c:v>94</c:v>
                </c:pt>
                <c:pt idx="74">
                  <c:v>120</c:v>
                </c:pt>
                <c:pt idx="75">
                  <c:v>91</c:v>
                </c:pt>
                <c:pt idx="76">
                  <c:v>79</c:v>
                </c:pt>
                <c:pt idx="77">
                  <c:v>82</c:v>
                </c:pt>
                <c:pt idx="78">
                  <c:v>89</c:v>
                </c:pt>
                <c:pt idx="79">
                  <c:v>96</c:v>
                </c:pt>
                <c:pt idx="80">
                  <c:v>111</c:v>
                </c:pt>
                <c:pt idx="81">
                  <c:v>532</c:v>
                </c:pt>
                <c:pt idx="82">
                  <c:v>657</c:v>
                </c:pt>
                <c:pt idx="83">
                  <c:v>1134</c:v>
                </c:pt>
                <c:pt idx="84">
                  <c:v>1130</c:v>
                </c:pt>
                <c:pt idx="85">
                  <c:v>1062</c:v>
                </c:pt>
                <c:pt idx="86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3E-436C-AC7A-AD9A073C1BCE}"/>
            </c:ext>
          </c:extLst>
        </c:ser>
        <c:ser>
          <c:idx val="5"/>
          <c:order val="5"/>
          <c:tx>
            <c:strRef>
              <c:f>'Ark1'!$H$249</c:f>
              <c:strCache>
                <c:ptCount val="1"/>
                <c:pt idx="0">
                  <c:v>NOVAX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'Ark1'!$H$250:$H$336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3475</c:v>
                </c:pt>
                <c:pt idx="3">
                  <c:v>8856</c:v>
                </c:pt>
                <c:pt idx="4">
                  <c:v>3460</c:v>
                </c:pt>
                <c:pt idx="5">
                  <c:v>331</c:v>
                </c:pt>
                <c:pt idx="6">
                  <c:v>734</c:v>
                </c:pt>
                <c:pt idx="7">
                  <c:v>120</c:v>
                </c:pt>
                <c:pt idx="8">
                  <c:v>732</c:v>
                </c:pt>
                <c:pt idx="9">
                  <c:v>829</c:v>
                </c:pt>
                <c:pt idx="10">
                  <c:v>3193</c:v>
                </c:pt>
                <c:pt idx="11">
                  <c:v>490</c:v>
                </c:pt>
                <c:pt idx="12">
                  <c:v>168</c:v>
                </c:pt>
                <c:pt idx="13">
                  <c:v>166</c:v>
                </c:pt>
                <c:pt idx="14">
                  <c:v>297</c:v>
                </c:pt>
                <c:pt idx="15">
                  <c:v>324</c:v>
                </c:pt>
                <c:pt idx="16">
                  <c:v>818</c:v>
                </c:pt>
                <c:pt idx="17">
                  <c:v>153</c:v>
                </c:pt>
                <c:pt idx="18">
                  <c:v>166</c:v>
                </c:pt>
                <c:pt idx="19">
                  <c:v>368</c:v>
                </c:pt>
                <c:pt idx="20">
                  <c:v>254</c:v>
                </c:pt>
                <c:pt idx="21">
                  <c:v>135</c:v>
                </c:pt>
                <c:pt idx="22">
                  <c:v>167</c:v>
                </c:pt>
                <c:pt idx="23">
                  <c:v>119</c:v>
                </c:pt>
                <c:pt idx="24">
                  <c:v>80</c:v>
                </c:pt>
                <c:pt idx="25">
                  <c:v>168</c:v>
                </c:pt>
                <c:pt idx="26">
                  <c:v>136</c:v>
                </c:pt>
                <c:pt idx="27">
                  <c:v>206</c:v>
                </c:pt>
                <c:pt idx="28">
                  <c:v>189</c:v>
                </c:pt>
                <c:pt idx="29">
                  <c:v>148</c:v>
                </c:pt>
                <c:pt idx="30">
                  <c:v>131</c:v>
                </c:pt>
                <c:pt idx="31">
                  <c:v>56</c:v>
                </c:pt>
                <c:pt idx="32">
                  <c:v>135</c:v>
                </c:pt>
                <c:pt idx="33">
                  <c:v>135</c:v>
                </c:pt>
                <c:pt idx="34">
                  <c:v>87</c:v>
                </c:pt>
                <c:pt idx="35">
                  <c:v>79</c:v>
                </c:pt>
                <c:pt idx="36">
                  <c:v>126</c:v>
                </c:pt>
                <c:pt idx="37">
                  <c:v>719</c:v>
                </c:pt>
                <c:pt idx="38">
                  <c:v>68</c:v>
                </c:pt>
                <c:pt idx="39">
                  <c:v>108</c:v>
                </c:pt>
                <c:pt idx="40">
                  <c:v>131</c:v>
                </c:pt>
                <c:pt idx="41">
                  <c:v>147</c:v>
                </c:pt>
                <c:pt idx="42">
                  <c:v>184</c:v>
                </c:pt>
                <c:pt idx="43">
                  <c:v>136</c:v>
                </c:pt>
                <c:pt idx="44">
                  <c:v>103</c:v>
                </c:pt>
                <c:pt idx="45">
                  <c:v>67</c:v>
                </c:pt>
                <c:pt idx="46">
                  <c:v>155</c:v>
                </c:pt>
                <c:pt idx="47">
                  <c:v>180</c:v>
                </c:pt>
                <c:pt idx="48">
                  <c:v>129</c:v>
                </c:pt>
                <c:pt idx="49">
                  <c:v>131</c:v>
                </c:pt>
                <c:pt idx="50">
                  <c:v>149</c:v>
                </c:pt>
                <c:pt idx="51">
                  <c:v>129</c:v>
                </c:pt>
                <c:pt idx="52">
                  <c:v>117</c:v>
                </c:pt>
                <c:pt idx="53">
                  <c:v>102</c:v>
                </c:pt>
                <c:pt idx="54">
                  <c:v>115</c:v>
                </c:pt>
                <c:pt idx="55">
                  <c:v>134</c:v>
                </c:pt>
                <c:pt idx="56">
                  <c:v>96</c:v>
                </c:pt>
                <c:pt idx="57">
                  <c:v>193</c:v>
                </c:pt>
                <c:pt idx="58">
                  <c:v>5607</c:v>
                </c:pt>
                <c:pt idx="59">
                  <c:v>2790</c:v>
                </c:pt>
                <c:pt idx="60">
                  <c:v>1022</c:v>
                </c:pt>
                <c:pt idx="61">
                  <c:v>440</c:v>
                </c:pt>
                <c:pt idx="62">
                  <c:v>451</c:v>
                </c:pt>
                <c:pt idx="63">
                  <c:v>442</c:v>
                </c:pt>
                <c:pt idx="64">
                  <c:v>473</c:v>
                </c:pt>
                <c:pt idx="65">
                  <c:v>396</c:v>
                </c:pt>
                <c:pt idx="66">
                  <c:v>417</c:v>
                </c:pt>
                <c:pt idx="67">
                  <c:v>417</c:v>
                </c:pt>
                <c:pt idx="68">
                  <c:v>360</c:v>
                </c:pt>
                <c:pt idx="69">
                  <c:v>123</c:v>
                </c:pt>
                <c:pt idx="70">
                  <c:v>304</c:v>
                </c:pt>
                <c:pt idx="71">
                  <c:v>493</c:v>
                </c:pt>
                <c:pt idx="72">
                  <c:v>492</c:v>
                </c:pt>
                <c:pt idx="73">
                  <c:v>463</c:v>
                </c:pt>
                <c:pt idx="74">
                  <c:v>467</c:v>
                </c:pt>
                <c:pt idx="75">
                  <c:v>444</c:v>
                </c:pt>
                <c:pt idx="76">
                  <c:v>339</c:v>
                </c:pt>
                <c:pt idx="77">
                  <c:v>459</c:v>
                </c:pt>
                <c:pt idx="78">
                  <c:v>398</c:v>
                </c:pt>
                <c:pt idx="79">
                  <c:v>309</c:v>
                </c:pt>
                <c:pt idx="80">
                  <c:v>374</c:v>
                </c:pt>
                <c:pt idx="81">
                  <c:v>298</c:v>
                </c:pt>
                <c:pt idx="82">
                  <c:v>128</c:v>
                </c:pt>
                <c:pt idx="83">
                  <c:v>266</c:v>
                </c:pt>
                <c:pt idx="84">
                  <c:v>372</c:v>
                </c:pt>
                <c:pt idx="85">
                  <c:v>339</c:v>
                </c:pt>
                <c:pt idx="86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3E-436C-AC7A-AD9A073C1BCE}"/>
            </c:ext>
          </c:extLst>
        </c:ser>
        <c:ser>
          <c:idx val="6"/>
          <c:order val="6"/>
          <c:tx>
            <c:strRef>
              <c:f>'Ark1'!$I$249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'Ark1'!$B$250:$B$336</c:f>
              <c:strCache>
                <c:ptCount val="87"/>
                <c:pt idx="0">
                  <c:v>2022-35</c:v>
                </c:pt>
                <c:pt idx="1">
                  <c:v>2022-36</c:v>
                </c:pt>
                <c:pt idx="2">
                  <c:v>2022-37</c:v>
                </c:pt>
                <c:pt idx="3">
                  <c:v>2022-38</c:v>
                </c:pt>
                <c:pt idx="4">
                  <c:v>2022-39</c:v>
                </c:pt>
                <c:pt idx="5">
                  <c:v>2022-40</c:v>
                </c:pt>
                <c:pt idx="6">
                  <c:v>2022-41</c:v>
                </c:pt>
                <c:pt idx="7">
                  <c:v>2022-42</c:v>
                </c:pt>
                <c:pt idx="8">
                  <c:v>2022-43</c:v>
                </c:pt>
                <c:pt idx="9">
                  <c:v>2022-44</c:v>
                </c:pt>
                <c:pt idx="10">
                  <c:v>2022-45</c:v>
                </c:pt>
                <c:pt idx="11">
                  <c:v>2022-46</c:v>
                </c:pt>
                <c:pt idx="12">
                  <c:v>2022-47</c:v>
                </c:pt>
                <c:pt idx="13">
                  <c:v>2022-48</c:v>
                </c:pt>
                <c:pt idx="14">
                  <c:v>2022-49</c:v>
                </c:pt>
                <c:pt idx="15">
                  <c:v>2022-50</c:v>
                </c:pt>
                <c:pt idx="16">
                  <c:v>2022-51</c:v>
                </c:pt>
                <c:pt idx="17">
                  <c:v>2022-52</c:v>
                </c:pt>
                <c:pt idx="18">
                  <c:v>2023-1 </c:v>
                </c:pt>
                <c:pt idx="19">
                  <c:v>2023-2 </c:v>
                </c:pt>
                <c:pt idx="20">
                  <c:v>2023-3 </c:v>
                </c:pt>
                <c:pt idx="21">
                  <c:v>2023-4 </c:v>
                </c:pt>
                <c:pt idx="22">
                  <c:v>2023-5 </c:v>
                </c:pt>
                <c:pt idx="23">
                  <c:v>2023-6 </c:v>
                </c:pt>
                <c:pt idx="24">
                  <c:v>2023-7 </c:v>
                </c:pt>
                <c:pt idx="25">
                  <c:v>2023-8 </c:v>
                </c:pt>
                <c:pt idx="26">
                  <c:v>2023-9 </c:v>
                </c:pt>
                <c:pt idx="27">
                  <c:v>2023-10</c:v>
                </c:pt>
                <c:pt idx="28">
                  <c:v>2023-11</c:v>
                </c:pt>
                <c:pt idx="29">
                  <c:v>2023-12</c:v>
                </c:pt>
                <c:pt idx="30">
                  <c:v>2023-13</c:v>
                </c:pt>
                <c:pt idx="31">
                  <c:v>2023-14</c:v>
                </c:pt>
                <c:pt idx="32">
                  <c:v>2023-15</c:v>
                </c:pt>
                <c:pt idx="33">
                  <c:v>2023-16</c:v>
                </c:pt>
                <c:pt idx="34">
                  <c:v>2023-17</c:v>
                </c:pt>
                <c:pt idx="35">
                  <c:v>2023-18</c:v>
                </c:pt>
                <c:pt idx="36">
                  <c:v>2023-19</c:v>
                </c:pt>
                <c:pt idx="37">
                  <c:v>2023-20</c:v>
                </c:pt>
                <c:pt idx="38">
                  <c:v>2023-21</c:v>
                </c:pt>
                <c:pt idx="39">
                  <c:v>2023-22</c:v>
                </c:pt>
                <c:pt idx="40">
                  <c:v>2023-23</c:v>
                </c:pt>
                <c:pt idx="41">
                  <c:v>2023-24</c:v>
                </c:pt>
                <c:pt idx="42">
                  <c:v>2023-25</c:v>
                </c:pt>
                <c:pt idx="43">
                  <c:v>2023-26</c:v>
                </c:pt>
                <c:pt idx="44">
                  <c:v>2023-27</c:v>
                </c:pt>
                <c:pt idx="45">
                  <c:v>2023-28</c:v>
                </c:pt>
                <c:pt idx="46">
                  <c:v>2023-29</c:v>
                </c:pt>
                <c:pt idx="47">
                  <c:v>2023-30</c:v>
                </c:pt>
                <c:pt idx="48">
                  <c:v>2023-31</c:v>
                </c:pt>
                <c:pt idx="49">
                  <c:v>2023-32</c:v>
                </c:pt>
                <c:pt idx="50">
                  <c:v>2023-33</c:v>
                </c:pt>
                <c:pt idx="51">
                  <c:v>2023-34</c:v>
                </c:pt>
                <c:pt idx="52">
                  <c:v>2023-35</c:v>
                </c:pt>
                <c:pt idx="53">
                  <c:v>2023-36</c:v>
                </c:pt>
                <c:pt idx="54">
                  <c:v>2023-37</c:v>
                </c:pt>
                <c:pt idx="55">
                  <c:v>2023-38</c:v>
                </c:pt>
                <c:pt idx="56">
                  <c:v>2023-39</c:v>
                </c:pt>
                <c:pt idx="57">
                  <c:v>2023-40</c:v>
                </c:pt>
                <c:pt idx="58">
                  <c:v>2023-41</c:v>
                </c:pt>
                <c:pt idx="59">
                  <c:v>2023-42</c:v>
                </c:pt>
                <c:pt idx="60">
                  <c:v>2023-43</c:v>
                </c:pt>
                <c:pt idx="61">
                  <c:v>2023-44</c:v>
                </c:pt>
                <c:pt idx="62">
                  <c:v>2023-45</c:v>
                </c:pt>
                <c:pt idx="63">
                  <c:v>2023-46</c:v>
                </c:pt>
                <c:pt idx="64">
                  <c:v>2023-47</c:v>
                </c:pt>
                <c:pt idx="65">
                  <c:v>2023-48</c:v>
                </c:pt>
                <c:pt idx="66">
                  <c:v>2023-49</c:v>
                </c:pt>
                <c:pt idx="67">
                  <c:v>2023-50</c:v>
                </c:pt>
                <c:pt idx="68">
                  <c:v>2023-51</c:v>
                </c:pt>
                <c:pt idx="69">
                  <c:v>2023-52</c:v>
                </c:pt>
                <c:pt idx="70">
                  <c:v>2024-1 </c:v>
                </c:pt>
                <c:pt idx="71">
                  <c:v>2024-2 </c:v>
                </c:pt>
                <c:pt idx="72">
                  <c:v>2024-3 </c:v>
                </c:pt>
                <c:pt idx="73">
                  <c:v>2024-4 </c:v>
                </c:pt>
                <c:pt idx="74">
                  <c:v>2024-5 </c:v>
                </c:pt>
                <c:pt idx="75">
                  <c:v>2024-6 </c:v>
                </c:pt>
                <c:pt idx="76">
                  <c:v>2024-7 </c:v>
                </c:pt>
                <c:pt idx="77">
                  <c:v>2024-8 </c:v>
                </c:pt>
                <c:pt idx="78">
                  <c:v>2024-9 </c:v>
                </c:pt>
                <c:pt idx="79">
                  <c:v>2024-10</c:v>
                </c:pt>
                <c:pt idx="80">
                  <c:v>2024-11</c:v>
                </c:pt>
                <c:pt idx="81">
                  <c:v>2024-12</c:v>
                </c:pt>
                <c:pt idx="82">
                  <c:v>2024-13</c:v>
                </c:pt>
                <c:pt idx="83">
                  <c:v>2024-14</c:v>
                </c:pt>
                <c:pt idx="84">
                  <c:v>2024-15</c:v>
                </c:pt>
                <c:pt idx="85">
                  <c:v>2024-16</c:v>
                </c:pt>
                <c:pt idx="86">
                  <c:v>2024-17</c:v>
                </c:pt>
              </c:strCache>
            </c:strRef>
          </c:cat>
          <c:val>
            <c:numRef>
              <c:f>'Ark1'!$I$250:$I$336</c:f>
              <c:numCache>
                <c:formatCode>General</c:formatCode>
                <c:ptCount val="87"/>
                <c:pt idx="0">
                  <c:v>2</c:v>
                </c:pt>
                <c:pt idx="1">
                  <c:v>39</c:v>
                </c:pt>
                <c:pt idx="2">
                  <c:v>3522</c:v>
                </c:pt>
                <c:pt idx="3">
                  <c:v>9033</c:v>
                </c:pt>
                <c:pt idx="4">
                  <c:v>3570</c:v>
                </c:pt>
                <c:pt idx="5">
                  <c:v>605</c:v>
                </c:pt>
                <c:pt idx="6">
                  <c:v>1195</c:v>
                </c:pt>
                <c:pt idx="7">
                  <c:v>414</c:v>
                </c:pt>
                <c:pt idx="8">
                  <c:v>1243</c:v>
                </c:pt>
                <c:pt idx="9">
                  <c:v>1322</c:v>
                </c:pt>
                <c:pt idx="10">
                  <c:v>3739</c:v>
                </c:pt>
                <c:pt idx="11">
                  <c:v>1034</c:v>
                </c:pt>
                <c:pt idx="12">
                  <c:v>723</c:v>
                </c:pt>
                <c:pt idx="13">
                  <c:v>706</c:v>
                </c:pt>
                <c:pt idx="14">
                  <c:v>845</c:v>
                </c:pt>
                <c:pt idx="15">
                  <c:v>904</c:v>
                </c:pt>
                <c:pt idx="16">
                  <c:v>1331</c:v>
                </c:pt>
                <c:pt idx="17">
                  <c:v>243</c:v>
                </c:pt>
                <c:pt idx="18">
                  <c:v>688</c:v>
                </c:pt>
                <c:pt idx="19">
                  <c:v>975</c:v>
                </c:pt>
                <c:pt idx="20">
                  <c:v>840</c:v>
                </c:pt>
                <c:pt idx="21">
                  <c:v>778</c:v>
                </c:pt>
                <c:pt idx="22">
                  <c:v>805</c:v>
                </c:pt>
                <c:pt idx="23">
                  <c:v>729</c:v>
                </c:pt>
                <c:pt idx="24">
                  <c:v>452</c:v>
                </c:pt>
                <c:pt idx="25">
                  <c:v>752</c:v>
                </c:pt>
                <c:pt idx="26">
                  <c:v>747</c:v>
                </c:pt>
                <c:pt idx="27">
                  <c:v>833</c:v>
                </c:pt>
                <c:pt idx="28">
                  <c:v>866</c:v>
                </c:pt>
                <c:pt idx="29">
                  <c:v>792</c:v>
                </c:pt>
                <c:pt idx="30">
                  <c:v>775</c:v>
                </c:pt>
                <c:pt idx="31">
                  <c:v>281</c:v>
                </c:pt>
                <c:pt idx="32">
                  <c:v>629</c:v>
                </c:pt>
                <c:pt idx="33">
                  <c:v>784</c:v>
                </c:pt>
                <c:pt idx="34">
                  <c:v>841</c:v>
                </c:pt>
                <c:pt idx="35">
                  <c:v>878</c:v>
                </c:pt>
                <c:pt idx="36">
                  <c:v>1342</c:v>
                </c:pt>
                <c:pt idx="37">
                  <c:v>1934</c:v>
                </c:pt>
                <c:pt idx="38">
                  <c:v>2961</c:v>
                </c:pt>
                <c:pt idx="39">
                  <c:v>4630</c:v>
                </c:pt>
                <c:pt idx="40">
                  <c:v>5211</c:v>
                </c:pt>
                <c:pt idx="41">
                  <c:v>6455</c:v>
                </c:pt>
                <c:pt idx="42">
                  <c:v>6173</c:v>
                </c:pt>
                <c:pt idx="43">
                  <c:v>4918</c:v>
                </c:pt>
                <c:pt idx="44">
                  <c:v>3625</c:v>
                </c:pt>
                <c:pt idx="45">
                  <c:v>2766</c:v>
                </c:pt>
                <c:pt idx="46">
                  <c:v>2590</c:v>
                </c:pt>
                <c:pt idx="47">
                  <c:v>2596</c:v>
                </c:pt>
                <c:pt idx="48">
                  <c:v>2746</c:v>
                </c:pt>
                <c:pt idx="49">
                  <c:v>3999</c:v>
                </c:pt>
                <c:pt idx="50">
                  <c:v>4744</c:v>
                </c:pt>
                <c:pt idx="51">
                  <c:v>4790</c:v>
                </c:pt>
                <c:pt idx="52">
                  <c:v>4875</c:v>
                </c:pt>
                <c:pt idx="53">
                  <c:v>4697</c:v>
                </c:pt>
                <c:pt idx="54">
                  <c:v>4708</c:v>
                </c:pt>
                <c:pt idx="55">
                  <c:v>4749</c:v>
                </c:pt>
                <c:pt idx="56">
                  <c:v>4493</c:v>
                </c:pt>
                <c:pt idx="57">
                  <c:v>4733</c:v>
                </c:pt>
                <c:pt idx="58">
                  <c:v>10179</c:v>
                </c:pt>
                <c:pt idx="59">
                  <c:v>5617</c:v>
                </c:pt>
                <c:pt idx="60">
                  <c:v>5272</c:v>
                </c:pt>
                <c:pt idx="61">
                  <c:v>4797</c:v>
                </c:pt>
                <c:pt idx="62">
                  <c:v>4962</c:v>
                </c:pt>
                <c:pt idx="63">
                  <c:v>4430</c:v>
                </c:pt>
                <c:pt idx="64">
                  <c:v>4893</c:v>
                </c:pt>
                <c:pt idx="65">
                  <c:v>4399</c:v>
                </c:pt>
                <c:pt idx="66">
                  <c:v>4365</c:v>
                </c:pt>
                <c:pt idx="67">
                  <c:v>4422</c:v>
                </c:pt>
                <c:pt idx="68">
                  <c:v>4026</c:v>
                </c:pt>
                <c:pt idx="69">
                  <c:v>1059</c:v>
                </c:pt>
                <c:pt idx="70">
                  <c:v>3278</c:v>
                </c:pt>
                <c:pt idx="71">
                  <c:v>4776</c:v>
                </c:pt>
                <c:pt idx="72">
                  <c:v>4638</c:v>
                </c:pt>
                <c:pt idx="73">
                  <c:v>4594</c:v>
                </c:pt>
                <c:pt idx="74">
                  <c:v>4468</c:v>
                </c:pt>
                <c:pt idx="75">
                  <c:v>4617</c:v>
                </c:pt>
                <c:pt idx="76">
                  <c:v>3425</c:v>
                </c:pt>
                <c:pt idx="77">
                  <c:v>4398</c:v>
                </c:pt>
                <c:pt idx="78">
                  <c:v>4571</c:v>
                </c:pt>
                <c:pt idx="79">
                  <c:v>4647</c:v>
                </c:pt>
                <c:pt idx="80">
                  <c:v>4740</c:v>
                </c:pt>
                <c:pt idx="81">
                  <c:v>5157</c:v>
                </c:pt>
                <c:pt idx="82">
                  <c:v>2411</c:v>
                </c:pt>
                <c:pt idx="83">
                  <c:v>4656</c:v>
                </c:pt>
                <c:pt idx="84">
                  <c:v>6091</c:v>
                </c:pt>
                <c:pt idx="85">
                  <c:v>5833</c:v>
                </c:pt>
                <c:pt idx="86">
                  <c:v>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3E-436C-AC7A-AD9A073C1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147647"/>
        <c:axId val="1983145151"/>
      </c:lineChart>
      <c:catAx>
        <c:axId val="198314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83145151"/>
        <c:crosses val="autoZero"/>
        <c:auto val="1"/>
        <c:lblAlgn val="ctr"/>
        <c:lblOffset val="100"/>
        <c:noMultiLvlLbl val="0"/>
      </c:catAx>
      <c:valAx>
        <c:axId val="198314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8314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182881</xdr:rowOff>
    </xdr:from>
    <xdr:to>
      <xdr:col>5</xdr:col>
      <xdr:colOff>19051</xdr:colOff>
      <xdr:row>28</xdr:row>
      <xdr:rowOff>1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FC56E38-C85D-138D-D117-375809C5B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</xdr:colOff>
      <xdr:row>12</xdr:row>
      <xdr:rowOff>180975</xdr:rowOff>
    </xdr:from>
    <xdr:to>
      <xdr:col>9</xdr:col>
      <xdr:colOff>7620</xdr:colOff>
      <xdr:row>27</xdr:row>
      <xdr:rowOff>186690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1643B990-2D74-44D2-B081-FF243122F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120</xdr:row>
      <xdr:rowOff>3810</xdr:rowOff>
    </xdr:from>
    <xdr:to>
      <xdr:col>10</xdr:col>
      <xdr:colOff>0</xdr:colOff>
      <xdr:row>137</xdr:row>
      <xdr:rowOff>3810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2966BD8-E1F5-8BC8-EC23-54C1E474C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228</xdr:row>
      <xdr:rowOff>3810</xdr:rowOff>
    </xdr:from>
    <xdr:to>
      <xdr:col>9</xdr:col>
      <xdr:colOff>922020</xdr:colOff>
      <xdr:row>245</xdr:row>
      <xdr:rowOff>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17CD7FCC-323E-D263-4537-565268E7F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337</xdr:row>
      <xdr:rowOff>1904</xdr:rowOff>
    </xdr:from>
    <xdr:to>
      <xdr:col>10</xdr:col>
      <xdr:colOff>0</xdr:colOff>
      <xdr:row>355</xdr:row>
      <xdr:rowOff>186690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411F60A-0055-8055-3C19-DFC3EB2DC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C5E5F-0183-4E66-972B-33DBC232A22C}">
  <sheetPr>
    <pageSetUpPr fitToPage="1"/>
  </sheetPr>
  <dimension ref="B2:W336"/>
  <sheetViews>
    <sheetView tabSelected="1" topLeftCell="A320" zoomScaleNormal="100" workbookViewId="0">
      <selection activeCell="K319" sqref="K319"/>
    </sheetView>
  </sheetViews>
  <sheetFormatPr defaultRowHeight="15" x14ac:dyDescent="0.25"/>
  <cols>
    <col min="1" max="1" width="11.7109375" customWidth="1"/>
    <col min="2" max="14" width="14" customWidth="1"/>
    <col min="15" max="21" width="9.5703125" customWidth="1"/>
  </cols>
  <sheetData>
    <row r="2" spans="2:9" ht="21" x14ac:dyDescent="0.35">
      <c r="B2" s="17" t="s">
        <v>0</v>
      </c>
    </row>
    <row r="4" spans="2:9" x14ac:dyDescent="0.25">
      <c r="B4" s="26"/>
      <c r="C4" s="73" t="s">
        <v>1</v>
      </c>
      <c r="D4" s="73"/>
      <c r="E4" s="74"/>
      <c r="F4" s="71" t="s">
        <v>2</v>
      </c>
      <c r="G4" s="72"/>
      <c r="H4" s="72"/>
      <c r="I4" s="24"/>
    </row>
    <row r="5" spans="2:9" x14ac:dyDescent="0.25">
      <c r="B5" s="1" t="s">
        <v>3</v>
      </c>
      <c r="C5" s="13" t="s">
        <v>4</v>
      </c>
      <c r="D5" s="13" t="s">
        <v>5</v>
      </c>
      <c r="E5" s="13" t="s">
        <v>6</v>
      </c>
      <c r="F5" s="14" t="s">
        <v>4</v>
      </c>
      <c r="G5" s="14" t="s">
        <v>5</v>
      </c>
      <c r="H5" s="15" t="s">
        <v>6</v>
      </c>
    </row>
    <row r="6" spans="2:9" x14ac:dyDescent="0.25">
      <c r="B6" s="1" t="s">
        <v>7</v>
      </c>
      <c r="C6" s="6">
        <v>316247</v>
      </c>
      <c r="D6" s="6">
        <v>1354</v>
      </c>
      <c r="E6" s="6">
        <v>163699</v>
      </c>
      <c r="F6" s="2">
        <v>316247</v>
      </c>
      <c r="G6" s="2">
        <v>1354</v>
      </c>
      <c r="H6" s="12">
        <v>163699</v>
      </c>
    </row>
    <row r="7" spans="2:9" x14ac:dyDescent="0.25">
      <c r="B7" s="1" t="s">
        <v>8</v>
      </c>
      <c r="C7" s="6">
        <v>2</v>
      </c>
      <c r="D7" s="6">
        <v>0</v>
      </c>
      <c r="E7" s="6">
        <v>2</v>
      </c>
      <c r="F7" s="2">
        <v>2</v>
      </c>
      <c r="G7" s="2">
        <v>0</v>
      </c>
      <c r="H7" s="12">
        <v>2</v>
      </c>
    </row>
    <row r="8" spans="2:9" x14ac:dyDescent="0.25">
      <c r="B8" s="1" t="s">
        <v>9</v>
      </c>
      <c r="C8" s="6">
        <v>0</v>
      </c>
      <c r="D8" s="6">
        <v>0</v>
      </c>
      <c r="E8" s="6">
        <v>0</v>
      </c>
      <c r="F8" s="2">
        <v>0</v>
      </c>
      <c r="G8" s="2">
        <v>0</v>
      </c>
      <c r="H8" s="12">
        <v>0</v>
      </c>
    </row>
    <row r="9" spans="2:9" x14ac:dyDescent="0.25">
      <c r="B9" s="1" t="s">
        <v>10</v>
      </c>
      <c r="C9" s="6">
        <v>68721</v>
      </c>
      <c r="D9" s="6">
        <v>2042</v>
      </c>
      <c r="E9" s="6">
        <v>46827</v>
      </c>
      <c r="F9" s="2">
        <v>67841</v>
      </c>
      <c r="G9" s="2">
        <v>1800</v>
      </c>
      <c r="H9" s="12">
        <v>46438</v>
      </c>
    </row>
    <row r="10" spans="2:9" x14ac:dyDescent="0.25">
      <c r="B10" s="1" t="s">
        <v>11</v>
      </c>
      <c r="C10" s="6">
        <v>64125</v>
      </c>
      <c r="D10" s="6">
        <v>909</v>
      </c>
      <c r="E10" s="6">
        <v>45229</v>
      </c>
      <c r="F10" s="2">
        <v>63639</v>
      </c>
      <c r="G10" s="2">
        <v>780</v>
      </c>
      <c r="H10" s="12">
        <v>45055</v>
      </c>
    </row>
    <row r="11" spans="2:9" x14ac:dyDescent="0.25">
      <c r="B11" s="1" t="s">
        <v>12</v>
      </c>
      <c r="C11" s="6">
        <v>27294</v>
      </c>
      <c r="D11" s="6">
        <v>348</v>
      </c>
      <c r="E11" s="6">
        <v>8103</v>
      </c>
      <c r="F11" s="2">
        <v>27283</v>
      </c>
      <c r="G11" s="2">
        <v>348</v>
      </c>
      <c r="H11" s="12">
        <v>8096</v>
      </c>
    </row>
    <row r="12" spans="2:9" x14ac:dyDescent="0.25">
      <c r="B12" s="3" t="s">
        <v>13</v>
      </c>
      <c r="C12" s="16">
        <f>SUM(C6:C11)</f>
        <v>476389</v>
      </c>
      <c r="D12" s="16">
        <f t="shared" ref="D12" si="0">SUM(D6:D11)</f>
        <v>4653</v>
      </c>
      <c r="E12" s="16">
        <f>SUM(E6:E11)</f>
        <v>263860</v>
      </c>
      <c r="F12" s="19">
        <f>SUM(F6:F11)</f>
        <v>475012</v>
      </c>
      <c r="G12" s="19">
        <f>SUM(G6:G11)</f>
        <v>4282</v>
      </c>
      <c r="H12" s="20">
        <f>SUM(H6:H11)</f>
        <v>263290</v>
      </c>
    </row>
    <row r="13" spans="2:9" x14ac:dyDescent="0.25">
      <c r="B13" s="9"/>
    </row>
    <row r="14" spans="2:9" x14ac:dyDescent="0.25">
      <c r="B14" s="9"/>
    </row>
    <row r="15" spans="2:9" x14ac:dyDescent="0.25">
      <c r="B15" s="9"/>
    </row>
    <row r="16" spans="2:9" x14ac:dyDescent="0.25">
      <c r="B16" s="9"/>
    </row>
    <row r="17" spans="2:23" x14ac:dyDescent="0.25">
      <c r="B17" s="9"/>
    </row>
    <row r="18" spans="2:23" x14ac:dyDescent="0.25">
      <c r="B18" s="9"/>
    </row>
    <row r="19" spans="2:23" x14ac:dyDescent="0.25">
      <c r="B19" s="9"/>
    </row>
    <row r="20" spans="2:23" x14ac:dyDescent="0.25">
      <c r="B20" s="9"/>
    </row>
    <row r="21" spans="2:23" x14ac:dyDescent="0.25">
      <c r="B21" s="9"/>
    </row>
    <row r="22" spans="2:23" x14ac:dyDescent="0.25">
      <c r="B22" s="9"/>
    </row>
    <row r="23" spans="2:23" x14ac:dyDescent="0.25">
      <c r="B23" s="9"/>
    </row>
    <row r="24" spans="2:23" x14ac:dyDescent="0.25">
      <c r="B24" s="9"/>
    </row>
    <row r="25" spans="2:23" x14ac:dyDescent="0.25">
      <c r="B25" s="9"/>
    </row>
    <row r="26" spans="2:23" x14ac:dyDescent="0.25">
      <c r="B26" s="9"/>
    </row>
    <row r="27" spans="2:23" x14ac:dyDescent="0.25">
      <c r="B27" s="9"/>
    </row>
    <row r="28" spans="2:23" x14ac:dyDescent="0.25">
      <c r="B28" s="9"/>
    </row>
    <row r="29" spans="2:23" x14ac:dyDescent="0.25">
      <c r="B29" s="9"/>
    </row>
    <row r="30" spans="2:23" ht="21" x14ac:dyDescent="0.35">
      <c r="B30" s="17" t="s">
        <v>14</v>
      </c>
    </row>
    <row r="32" spans="2:23" x14ac:dyDescent="0.25">
      <c r="B32" s="8" t="s">
        <v>15</v>
      </c>
      <c r="C32" s="10" t="s">
        <v>16</v>
      </c>
      <c r="D32" s="11" t="s">
        <v>11</v>
      </c>
      <c r="E32" s="10" t="s">
        <v>17</v>
      </c>
      <c r="F32" s="11" t="s">
        <v>9</v>
      </c>
      <c r="G32" s="10" t="s">
        <v>12</v>
      </c>
      <c r="H32" s="11" t="s">
        <v>18</v>
      </c>
      <c r="I32" s="21" t="s">
        <v>19</v>
      </c>
      <c r="J32" s="2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x14ac:dyDescent="0.25">
      <c r="B33" s="4" t="s">
        <v>20</v>
      </c>
      <c r="C33" s="6">
        <v>0</v>
      </c>
      <c r="D33" s="2">
        <v>1</v>
      </c>
      <c r="E33" s="6">
        <v>0</v>
      </c>
      <c r="F33" s="2">
        <v>0</v>
      </c>
      <c r="G33" s="6">
        <v>2</v>
      </c>
      <c r="H33" s="2">
        <v>0</v>
      </c>
      <c r="I33" s="22">
        <v>3</v>
      </c>
    </row>
    <row r="34" spans="2:23" x14ac:dyDescent="0.25">
      <c r="B34" s="4" t="s">
        <v>21</v>
      </c>
      <c r="C34" s="6">
        <v>0</v>
      </c>
      <c r="D34" s="2">
        <v>58</v>
      </c>
      <c r="E34" s="6">
        <v>0</v>
      </c>
      <c r="F34" s="2">
        <v>0</v>
      </c>
      <c r="G34" s="6">
        <v>0</v>
      </c>
      <c r="H34" s="2">
        <v>0</v>
      </c>
      <c r="I34" s="22">
        <v>58</v>
      </c>
    </row>
    <row r="35" spans="2:23" x14ac:dyDescent="0.25">
      <c r="B35" s="4" t="s">
        <v>22</v>
      </c>
      <c r="C35" s="6">
        <v>0</v>
      </c>
      <c r="D35" s="2">
        <v>62</v>
      </c>
      <c r="E35" s="6">
        <v>0</v>
      </c>
      <c r="F35" s="2">
        <v>0</v>
      </c>
      <c r="G35" s="6">
        <v>0</v>
      </c>
      <c r="H35" s="2">
        <v>4772</v>
      </c>
      <c r="I35" s="22">
        <v>4834</v>
      </c>
    </row>
    <row r="36" spans="2:23" x14ac:dyDescent="0.25">
      <c r="B36" s="4" t="s">
        <v>23</v>
      </c>
      <c r="C36" s="6">
        <v>0</v>
      </c>
      <c r="D36" s="25">
        <v>289</v>
      </c>
      <c r="E36" s="6">
        <v>0</v>
      </c>
      <c r="F36" s="25">
        <v>0</v>
      </c>
      <c r="G36" s="6">
        <v>0</v>
      </c>
      <c r="H36" s="2">
        <v>12481</v>
      </c>
      <c r="I36" s="22">
        <v>12770</v>
      </c>
    </row>
    <row r="37" spans="2:23" x14ac:dyDescent="0.25">
      <c r="B37" s="9" t="s">
        <v>24</v>
      </c>
      <c r="C37" s="27">
        <v>0</v>
      </c>
      <c r="D37" s="30">
        <v>152</v>
      </c>
      <c r="E37" s="29">
        <v>0</v>
      </c>
      <c r="F37" s="28">
        <v>0</v>
      </c>
      <c r="G37" s="32">
        <v>0</v>
      </c>
      <c r="H37" s="33">
        <v>4349</v>
      </c>
      <c r="I37" s="27">
        <v>4501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2:23" x14ac:dyDescent="0.25">
      <c r="B38" s="1" t="s">
        <v>25</v>
      </c>
      <c r="C38" s="32">
        <v>0</v>
      </c>
      <c r="D38" s="5">
        <v>372</v>
      </c>
      <c r="E38" s="32">
        <v>0</v>
      </c>
      <c r="F38" s="30">
        <v>0</v>
      </c>
      <c r="G38" s="32">
        <v>15</v>
      </c>
      <c r="H38" s="30">
        <v>483</v>
      </c>
      <c r="I38" s="27">
        <v>870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2:23" x14ac:dyDescent="0.25">
      <c r="B39" s="3" t="s">
        <v>26</v>
      </c>
      <c r="C39" s="32">
        <v>0</v>
      </c>
      <c r="D39" s="30">
        <v>631</v>
      </c>
      <c r="E39" s="32">
        <v>0</v>
      </c>
      <c r="F39" s="5">
        <v>0</v>
      </c>
      <c r="G39" s="32">
        <v>47</v>
      </c>
      <c r="H39" s="30">
        <v>1349</v>
      </c>
      <c r="I39" s="23">
        <v>2027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2:23" x14ac:dyDescent="0.25">
      <c r="B40" s="1" t="s">
        <v>27</v>
      </c>
      <c r="C40" s="32">
        <v>0</v>
      </c>
      <c r="D40" s="30">
        <v>385</v>
      </c>
      <c r="E40" s="32">
        <v>0</v>
      </c>
      <c r="F40" s="30">
        <v>0</v>
      </c>
      <c r="G40" s="35">
        <v>24</v>
      </c>
      <c r="H40" s="30">
        <v>198</v>
      </c>
      <c r="I40" s="27">
        <v>607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2:23" x14ac:dyDescent="0.25">
      <c r="B41" s="9" t="s">
        <v>28</v>
      </c>
      <c r="C41" s="32">
        <v>0</v>
      </c>
      <c r="D41" s="30">
        <v>693</v>
      </c>
      <c r="E41" s="39">
        <v>0</v>
      </c>
      <c r="F41" s="31">
        <v>0</v>
      </c>
      <c r="G41" s="7">
        <v>27</v>
      </c>
      <c r="H41" s="30">
        <v>1042</v>
      </c>
      <c r="I41" s="27">
        <v>1762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2:23" x14ac:dyDescent="0.25">
      <c r="B42" s="1" t="s">
        <v>29</v>
      </c>
      <c r="C42" s="39">
        <v>0</v>
      </c>
      <c r="D42" s="30">
        <v>662</v>
      </c>
      <c r="E42" s="32">
        <v>0</v>
      </c>
      <c r="F42" s="30">
        <v>0</v>
      </c>
      <c r="G42" s="32">
        <v>23</v>
      </c>
      <c r="H42" s="30">
        <v>1587</v>
      </c>
      <c r="I42" s="39">
        <v>2272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x14ac:dyDescent="0.25">
      <c r="B43" s="1" t="s">
        <v>30</v>
      </c>
      <c r="C43" s="32">
        <v>0</v>
      </c>
      <c r="D43" s="38">
        <v>803</v>
      </c>
      <c r="E43" s="27">
        <v>0</v>
      </c>
      <c r="F43" s="38">
        <v>0</v>
      </c>
      <c r="G43" s="27">
        <v>19</v>
      </c>
      <c r="H43" s="30">
        <v>4182</v>
      </c>
      <c r="I43" s="27">
        <v>5004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2:23" x14ac:dyDescent="0.25">
      <c r="B44" s="1" t="s">
        <v>31</v>
      </c>
      <c r="C44" s="27">
        <v>0</v>
      </c>
      <c r="D44" s="30">
        <v>746</v>
      </c>
      <c r="E44" s="37">
        <v>0</v>
      </c>
      <c r="F44" s="30">
        <v>0</v>
      </c>
      <c r="G44" s="37">
        <v>29</v>
      </c>
      <c r="H44" s="30">
        <v>692</v>
      </c>
      <c r="I44" s="37">
        <v>1467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2:23" x14ac:dyDescent="0.25">
      <c r="B45" s="1" t="s">
        <v>32</v>
      </c>
      <c r="C45" s="32">
        <v>0</v>
      </c>
      <c r="D45" s="30">
        <v>773</v>
      </c>
      <c r="E45" s="37">
        <v>0</v>
      </c>
      <c r="F45" s="30">
        <v>0</v>
      </c>
      <c r="G45" s="32">
        <v>40</v>
      </c>
      <c r="H45" s="45">
        <v>261</v>
      </c>
      <c r="I45" s="27">
        <v>1074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2:23" x14ac:dyDescent="0.25">
      <c r="B46" s="9" t="s">
        <v>33</v>
      </c>
      <c r="C46" s="7">
        <v>0</v>
      </c>
      <c r="D46" s="30">
        <v>703</v>
      </c>
      <c r="E46" s="27">
        <v>0</v>
      </c>
      <c r="F46" s="30">
        <v>0</v>
      </c>
      <c r="G46" s="29">
        <v>29</v>
      </c>
      <c r="H46" s="30">
        <v>221</v>
      </c>
      <c r="I46" s="23">
        <v>953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2:23" x14ac:dyDescent="0.25">
      <c r="B47" s="1" t="s">
        <v>34</v>
      </c>
      <c r="C47" s="27">
        <v>0</v>
      </c>
      <c r="D47" s="38">
        <v>775</v>
      </c>
      <c r="E47" s="27">
        <v>0</v>
      </c>
      <c r="F47" s="30">
        <v>0</v>
      </c>
      <c r="G47" s="37">
        <v>35</v>
      </c>
      <c r="H47" s="38">
        <v>561</v>
      </c>
      <c r="I47" s="27">
        <v>1371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x14ac:dyDescent="0.25">
      <c r="B48" s="1" t="s">
        <v>35</v>
      </c>
      <c r="C48" s="32">
        <v>0</v>
      </c>
      <c r="D48" s="30">
        <v>836</v>
      </c>
      <c r="E48" s="32">
        <v>0</v>
      </c>
      <c r="F48" s="30">
        <v>0</v>
      </c>
      <c r="G48" s="7">
        <v>30</v>
      </c>
      <c r="H48" s="5">
        <v>480</v>
      </c>
      <c r="I48" s="39">
        <v>1346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25">
      <c r="B49" s="1" t="s">
        <v>36</v>
      </c>
      <c r="C49" s="32">
        <v>0</v>
      </c>
      <c r="D49" s="30">
        <v>687</v>
      </c>
      <c r="E49" s="32">
        <v>0</v>
      </c>
      <c r="F49" s="18">
        <v>1</v>
      </c>
      <c r="G49" s="32">
        <v>26</v>
      </c>
      <c r="H49" s="30">
        <v>996</v>
      </c>
      <c r="I49" s="50">
        <v>1710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25">
      <c r="B50" s="1" t="s">
        <v>37</v>
      </c>
      <c r="C50" s="32">
        <v>0</v>
      </c>
      <c r="D50" s="38">
        <v>235</v>
      </c>
      <c r="E50" s="32">
        <v>0</v>
      </c>
      <c r="F50" s="38">
        <v>0</v>
      </c>
      <c r="G50" s="32">
        <v>8</v>
      </c>
      <c r="H50" s="30">
        <v>305</v>
      </c>
      <c r="I50" s="27">
        <v>548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25">
      <c r="B51" s="1" t="s">
        <v>38</v>
      </c>
      <c r="C51" s="32">
        <v>0</v>
      </c>
      <c r="D51" s="45">
        <v>716</v>
      </c>
      <c r="E51" s="37">
        <v>0</v>
      </c>
      <c r="F51" s="30">
        <v>0</v>
      </c>
      <c r="G51" s="32">
        <v>23</v>
      </c>
      <c r="H51" s="30">
        <v>233</v>
      </c>
      <c r="I51" s="23">
        <v>972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25">
      <c r="B52" s="1" t="s">
        <v>39</v>
      </c>
      <c r="C52" s="32">
        <v>0</v>
      </c>
      <c r="D52" s="28">
        <v>830</v>
      </c>
      <c r="E52" s="32">
        <v>0</v>
      </c>
      <c r="F52" s="28">
        <v>1</v>
      </c>
      <c r="G52" s="32">
        <v>38</v>
      </c>
      <c r="H52" s="30">
        <v>473</v>
      </c>
      <c r="I52" s="27">
        <v>1342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25">
      <c r="B53" s="1" t="s">
        <v>40</v>
      </c>
      <c r="C53" s="32">
        <v>40</v>
      </c>
      <c r="D53" s="45">
        <v>731</v>
      </c>
      <c r="E53" s="29">
        <v>0</v>
      </c>
      <c r="F53" s="38">
        <v>0</v>
      </c>
      <c r="G53" s="32">
        <v>10</v>
      </c>
      <c r="H53" s="30">
        <v>332</v>
      </c>
      <c r="I53" s="27">
        <v>1113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25">
      <c r="B54" s="1" t="s">
        <v>41</v>
      </c>
      <c r="C54" s="7">
        <v>0</v>
      </c>
      <c r="D54" s="5">
        <v>848</v>
      </c>
      <c r="E54" s="32">
        <v>0</v>
      </c>
      <c r="F54" s="38">
        <v>0</v>
      </c>
      <c r="G54" s="32">
        <v>3</v>
      </c>
      <c r="H54" s="30">
        <v>191</v>
      </c>
      <c r="I54" s="27">
        <v>1042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25">
      <c r="B55" s="41" t="s">
        <v>42</v>
      </c>
      <c r="C55" s="32">
        <v>0</v>
      </c>
      <c r="D55" s="30">
        <v>878</v>
      </c>
      <c r="E55" s="52">
        <v>0</v>
      </c>
      <c r="F55" s="30">
        <v>0</v>
      </c>
      <c r="G55" s="29">
        <v>6</v>
      </c>
      <c r="H55" s="45">
        <v>243</v>
      </c>
      <c r="I55" s="37">
        <v>1127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25">
      <c r="B56" s="9" t="s">
        <v>43</v>
      </c>
      <c r="C56" s="32">
        <v>0</v>
      </c>
      <c r="D56" s="30">
        <v>860</v>
      </c>
      <c r="E56" s="32">
        <v>0</v>
      </c>
      <c r="F56" s="30">
        <v>0</v>
      </c>
      <c r="G56" s="29">
        <v>6</v>
      </c>
      <c r="H56" s="54">
        <v>167</v>
      </c>
      <c r="I56" s="37">
        <v>1033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25">
      <c r="B57" s="3" t="s">
        <v>44</v>
      </c>
      <c r="C57" s="32">
        <v>0</v>
      </c>
      <c r="D57" s="30">
        <v>505</v>
      </c>
      <c r="E57" s="32">
        <v>0</v>
      </c>
      <c r="F57" s="30">
        <v>0</v>
      </c>
      <c r="G57" s="29">
        <v>4</v>
      </c>
      <c r="H57" s="53">
        <v>123</v>
      </c>
      <c r="I57" s="35">
        <v>632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25">
      <c r="B58" s="41" t="s">
        <v>45</v>
      </c>
      <c r="C58" s="32">
        <v>0</v>
      </c>
      <c r="D58" s="30">
        <v>803</v>
      </c>
      <c r="E58" s="32">
        <v>0</v>
      </c>
      <c r="F58" s="28">
        <v>0</v>
      </c>
      <c r="G58" s="32">
        <v>10</v>
      </c>
      <c r="H58" s="45">
        <v>281</v>
      </c>
      <c r="I58" s="37">
        <v>1094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25">
      <c r="B59" s="1" t="s">
        <v>46</v>
      </c>
      <c r="C59" s="32">
        <v>0</v>
      </c>
      <c r="D59" s="30">
        <v>850</v>
      </c>
      <c r="E59" s="32">
        <v>0</v>
      </c>
      <c r="F59" s="30">
        <v>0</v>
      </c>
      <c r="G59" s="32">
        <v>5</v>
      </c>
      <c r="H59" s="30">
        <v>231</v>
      </c>
      <c r="I59" s="37">
        <v>1086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25">
      <c r="B60" s="1" t="s">
        <v>47</v>
      </c>
      <c r="C60" s="32">
        <v>0</v>
      </c>
      <c r="D60" s="30">
        <v>853</v>
      </c>
      <c r="E60" s="52">
        <v>0</v>
      </c>
      <c r="F60" s="62">
        <v>0</v>
      </c>
      <c r="G60" s="52">
        <v>6</v>
      </c>
      <c r="H60" s="62">
        <v>358</v>
      </c>
      <c r="I60" s="35">
        <v>1217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25">
      <c r="B61" s="1" t="s">
        <v>48</v>
      </c>
      <c r="C61" s="32">
        <v>0</v>
      </c>
      <c r="D61" s="30">
        <v>942</v>
      </c>
      <c r="E61" s="7">
        <v>0</v>
      </c>
      <c r="F61" s="30">
        <v>0</v>
      </c>
      <c r="G61" s="7">
        <v>5</v>
      </c>
      <c r="H61" s="30">
        <v>286</v>
      </c>
      <c r="I61" s="23">
        <v>1233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25">
      <c r="B62" s="1" t="s">
        <v>49</v>
      </c>
      <c r="C62" s="32">
        <v>0</v>
      </c>
      <c r="D62" s="30">
        <v>865</v>
      </c>
      <c r="E62" s="7">
        <v>0</v>
      </c>
      <c r="F62" s="63">
        <v>0</v>
      </c>
      <c r="G62" s="7">
        <v>42</v>
      </c>
      <c r="H62" s="30">
        <v>212</v>
      </c>
      <c r="I62" s="23">
        <v>1119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25">
      <c r="B63" s="8" t="s">
        <v>50</v>
      </c>
      <c r="C63" s="52">
        <v>0</v>
      </c>
      <c r="D63" s="62">
        <v>898</v>
      </c>
      <c r="E63" s="7">
        <v>0</v>
      </c>
      <c r="F63" s="30">
        <v>0</v>
      </c>
      <c r="G63" s="7">
        <v>7</v>
      </c>
      <c r="H63" s="5">
        <v>175</v>
      </c>
      <c r="I63" s="27">
        <v>1080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25">
      <c r="B64" s="36" t="s">
        <v>51</v>
      </c>
      <c r="C64" s="32">
        <v>0</v>
      </c>
      <c r="D64" s="30">
        <v>293</v>
      </c>
      <c r="E64" s="32">
        <v>0</v>
      </c>
      <c r="F64" s="62">
        <v>0</v>
      </c>
      <c r="G64" s="32">
        <v>1</v>
      </c>
      <c r="H64" s="30">
        <v>80</v>
      </c>
      <c r="I64" s="35">
        <v>374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25">
      <c r="B65" s="1" t="s">
        <v>52</v>
      </c>
      <c r="C65" s="32">
        <v>0</v>
      </c>
      <c r="D65" s="30">
        <v>677</v>
      </c>
      <c r="E65" s="32">
        <v>0</v>
      </c>
      <c r="F65" s="30">
        <v>0</v>
      </c>
      <c r="G65" s="32">
        <v>4</v>
      </c>
      <c r="H65" s="30">
        <v>207</v>
      </c>
      <c r="I65" s="27">
        <v>888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25">
      <c r="B66" s="1" t="s">
        <v>53</v>
      </c>
      <c r="C66" s="32">
        <v>0</v>
      </c>
      <c r="D66" s="63">
        <v>919</v>
      </c>
      <c r="E66" s="32">
        <v>0</v>
      </c>
      <c r="F66" s="30">
        <v>0</v>
      </c>
      <c r="G66" s="32">
        <v>4</v>
      </c>
      <c r="H66" s="30">
        <v>200</v>
      </c>
      <c r="I66" s="27">
        <v>1123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25">
      <c r="B67" s="1" t="s">
        <v>54</v>
      </c>
      <c r="C67" s="52">
        <v>140</v>
      </c>
      <c r="D67" s="30">
        <v>981</v>
      </c>
      <c r="E67" s="32">
        <v>0</v>
      </c>
      <c r="F67" s="30">
        <v>0</v>
      </c>
      <c r="G67" s="32">
        <v>10</v>
      </c>
      <c r="H67" s="45">
        <v>137</v>
      </c>
      <c r="I67" s="37">
        <v>1268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25">
      <c r="B68" s="9" t="s">
        <v>55</v>
      </c>
      <c r="C68" s="32">
        <v>276</v>
      </c>
      <c r="D68" s="38">
        <v>871</v>
      </c>
      <c r="E68" s="32">
        <v>0</v>
      </c>
      <c r="F68" s="30">
        <v>0</v>
      </c>
      <c r="G68" s="32">
        <v>12</v>
      </c>
      <c r="H68" s="30">
        <v>114</v>
      </c>
      <c r="I68" s="37">
        <v>1273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25">
      <c r="B69" s="3" t="s">
        <v>56</v>
      </c>
      <c r="C69" s="32">
        <v>779</v>
      </c>
      <c r="D69" s="18">
        <v>1005</v>
      </c>
      <c r="E69" s="32">
        <v>0</v>
      </c>
      <c r="F69" s="30">
        <v>0</v>
      </c>
      <c r="G69" s="32">
        <v>3</v>
      </c>
      <c r="H69" s="30">
        <v>197</v>
      </c>
      <c r="I69" s="37">
        <v>1984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25">
      <c r="B70" s="3" t="s">
        <v>57</v>
      </c>
      <c r="C70" s="32">
        <v>1445</v>
      </c>
      <c r="D70" s="30">
        <v>725</v>
      </c>
      <c r="E70" s="32">
        <v>0</v>
      </c>
      <c r="F70" s="30">
        <v>0</v>
      </c>
      <c r="G70" s="32">
        <v>4</v>
      </c>
      <c r="H70" s="30">
        <v>1112</v>
      </c>
      <c r="I70" s="37">
        <v>3286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25">
      <c r="B71" s="3" t="s">
        <v>58</v>
      </c>
      <c r="C71" s="32">
        <v>4674</v>
      </c>
      <c r="D71" s="38">
        <v>879</v>
      </c>
      <c r="E71" s="32">
        <v>0</v>
      </c>
      <c r="F71" s="30">
        <v>0</v>
      </c>
      <c r="G71" s="32">
        <v>16</v>
      </c>
      <c r="H71" s="30">
        <v>109</v>
      </c>
      <c r="I71" s="37">
        <v>5678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25">
      <c r="B72" s="3" t="s">
        <v>59</v>
      </c>
      <c r="C72" s="7">
        <v>7912</v>
      </c>
      <c r="D72" s="5">
        <v>724</v>
      </c>
      <c r="E72" s="52">
        <v>0</v>
      </c>
      <c r="F72" s="62">
        <v>0</v>
      </c>
      <c r="G72" s="32">
        <v>12</v>
      </c>
      <c r="H72" s="62">
        <v>135</v>
      </c>
      <c r="I72" s="27">
        <v>8783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25">
      <c r="B73" s="1" t="s">
        <v>60</v>
      </c>
      <c r="C73" s="7">
        <v>9155</v>
      </c>
      <c r="D73" s="30">
        <v>747</v>
      </c>
      <c r="E73" s="7">
        <v>0</v>
      </c>
      <c r="F73" s="5">
        <v>0</v>
      </c>
      <c r="G73" s="52">
        <v>5</v>
      </c>
      <c r="H73" s="30">
        <v>266</v>
      </c>
      <c r="I73" s="35">
        <v>10173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25">
      <c r="B74" s="8" t="s">
        <v>61</v>
      </c>
      <c r="C74" s="7">
        <v>11476</v>
      </c>
      <c r="D74" s="62">
        <v>948</v>
      </c>
      <c r="E74" s="7">
        <v>0</v>
      </c>
      <c r="F74" s="30">
        <v>0</v>
      </c>
      <c r="G74" s="32">
        <v>26</v>
      </c>
      <c r="H74" s="5">
        <v>343</v>
      </c>
      <c r="I74" s="27">
        <v>12793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25">
      <c r="B75" s="3" t="s">
        <v>62</v>
      </c>
      <c r="C75" s="7">
        <v>11381</v>
      </c>
      <c r="D75" s="30">
        <v>832</v>
      </c>
      <c r="E75" s="7">
        <v>0</v>
      </c>
      <c r="F75" s="30">
        <v>0</v>
      </c>
      <c r="G75" s="52">
        <v>19</v>
      </c>
      <c r="H75" s="30">
        <v>455</v>
      </c>
      <c r="I75" s="27">
        <v>12687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25">
      <c r="B76" s="3" t="s">
        <v>63</v>
      </c>
      <c r="C76" s="7">
        <v>8753</v>
      </c>
      <c r="D76" s="5">
        <v>739</v>
      </c>
      <c r="E76" s="7">
        <v>0</v>
      </c>
      <c r="F76" s="30">
        <v>0</v>
      </c>
      <c r="G76" s="32">
        <v>11</v>
      </c>
      <c r="H76" s="30">
        <v>358</v>
      </c>
      <c r="I76" s="40">
        <v>9861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25">
      <c r="B77" s="3" t="s">
        <v>64</v>
      </c>
      <c r="C77" s="32">
        <v>6021</v>
      </c>
      <c r="D77" s="5">
        <v>640</v>
      </c>
      <c r="E77" s="32">
        <v>0</v>
      </c>
      <c r="F77" s="62">
        <v>0</v>
      </c>
      <c r="G77" s="52">
        <v>1</v>
      </c>
      <c r="H77" s="30">
        <v>149</v>
      </c>
      <c r="I77" s="40">
        <v>6811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25">
      <c r="B78" s="3" t="s">
        <v>65</v>
      </c>
      <c r="C78" s="32">
        <v>4820</v>
      </c>
      <c r="D78" s="5">
        <v>462</v>
      </c>
      <c r="E78" s="32">
        <v>0</v>
      </c>
      <c r="F78" s="5">
        <v>0</v>
      </c>
      <c r="G78" s="32">
        <v>0</v>
      </c>
      <c r="H78" s="62">
        <v>118</v>
      </c>
      <c r="I78" s="35">
        <v>5400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25">
      <c r="B79" s="3" t="s">
        <v>66</v>
      </c>
      <c r="C79" s="32">
        <v>4476</v>
      </c>
      <c r="D79" s="5">
        <v>442</v>
      </c>
      <c r="E79" s="32">
        <v>0</v>
      </c>
      <c r="F79" s="30">
        <v>0</v>
      </c>
      <c r="G79" s="52">
        <v>2</v>
      </c>
      <c r="H79" s="5">
        <v>367</v>
      </c>
      <c r="I79" s="37">
        <v>5287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25">
      <c r="B80" s="3" t="s">
        <v>67</v>
      </c>
      <c r="C80" s="7">
        <v>4498</v>
      </c>
      <c r="D80" s="5">
        <v>386</v>
      </c>
      <c r="E80" s="32">
        <v>0</v>
      </c>
      <c r="F80" s="54">
        <v>0</v>
      </c>
      <c r="G80" s="32">
        <v>5</v>
      </c>
      <c r="H80" s="5">
        <v>323</v>
      </c>
      <c r="I80" s="27">
        <v>5212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25">
      <c r="B81" s="36" t="s">
        <v>68</v>
      </c>
      <c r="C81" s="32">
        <v>4316</v>
      </c>
      <c r="D81" s="30">
        <v>412</v>
      </c>
      <c r="E81" s="32">
        <v>0</v>
      </c>
      <c r="F81" s="30">
        <v>0</v>
      </c>
      <c r="G81" s="65">
        <v>6</v>
      </c>
      <c r="H81" s="30">
        <v>316</v>
      </c>
      <c r="I81" s="27">
        <v>5050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25">
      <c r="B82" s="1" t="s">
        <v>69</v>
      </c>
      <c r="C82" s="32">
        <v>6488</v>
      </c>
      <c r="D82" s="18">
        <v>701</v>
      </c>
      <c r="E82" s="32">
        <v>0</v>
      </c>
      <c r="F82" s="62">
        <v>0</v>
      </c>
      <c r="G82" s="52">
        <v>2</v>
      </c>
      <c r="H82" s="30">
        <v>223</v>
      </c>
      <c r="I82" s="27">
        <v>7414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25">
      <c r="B83" s="1" t="s">
        <v>70</v>
      </c>
      <c r="C83" s="32">
        <v>8126</v>
      </c>
      <c r="D83" s="30">
        <v>725</v>
      </c>
      <c r="E83" s="32">
        <v>0</v>
      </c>
      <c r="F83" s="30">
        <v>0</v>
      </c>
      <c r="G83" s="32">
        <v>5</v>
      </c>
      <c r="H83" s="30">
        <v>258</v>
      </c>
      <c r="I83" s="27">
        <v>9114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25">
      <c r="B84" s="3" t="s">
        <v>71</v>
      </c>
      <c r="C84" s="52">
        <v>8360</v>
      </c>
      <c r="D84" s="30">
        <v>810</v>
      </c>
      <c r="E84" s="52">
        <v>0</v>
      </c>
      <c r="F84" s="30">
        <v>0</v>
      </c>
      <c r="G84" s="32">
        <v>5</v>
      </c>
      <c r="H84" s="30">
        <v>267</v>
      </c>
      <c r="I84" s="35">
        <v>9442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25">
      <c r="B85" s="3" t="s">
        <v>72</v>
      </c>
      <c r="C85" s="32">
        <v>8142</v>
      </c>
      <c r="D85" s="5">
        <v>873</v>
      </c>
      <c r="E85" s="32">
        <v>0</v>
      </c>
      <c r="F85" s="5">
        <v>0</v>
      </c>
      <c r="G85" s="32">
        <v>15</v>
      </c>
      <c r="H85" s="5">
        <v>221</v>
      </c>
      <c r="I85" s="27">
        <v>9251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25">
      <c r="B86" s="1" t="s">
        <v>73</v>
      </c>
      <c r="C86" s="32">
        <v>7895</v>
      </c>
      <c r="D86" s="5">
        <v>862</v>
      </c>
      <c r="E86" s="52">
        <v>0</v>
      </c>
      <c r="F86" s="5">
        <v>0</v>
      </c>
      <c r="G86" s="32">
        <v>13</v>
      </c>
      <c r="H86" s="5">
        <v>190</v>
      </c>
      <c r="I86" s="35">
        <v>8960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25">
      <c r="B87" s="8" t="s">
        <v>74</v>
      </c>
      <c r="C87" s="32">
        <v>7776</v>
      </c>
      <c r="D87" s="5">
        <v>858</v>
      </c>
      <c r="E87" s="7">
        <v>0</v>
      </c>
      <c r="F87" s="5">
        <v>0</v>
      </c>
      <c r="G87" s="32">
        <v>13</v>
      </c>
      <c r="H87" s="5">
        <v>201</v>
      </c>
      <c r="I87" s="23">
        <v>8848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25">
      <c r="B88" s="3" t="s">
        <v>75</v>
      </c>
      <c r="C88" s="32">
        <v>7952</v>
      </c>
      <c r="D88" s="5">
        <v>892</v>
      </c>
      <c r="E88" s="32">
        <v>0</v>
      </c>
      <c r="F88" s="5">
        <v>0</v>
      </c>
      <c r="G88" s="52">
        <v>11</v>
      </c>
      <c r="H88" s="5">
        <v>228</v>
      </c>
      <c r="I88" s="23">
        <v>9083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25">
      <c r="B89" s="3" t="s">
        <v>76</v>
      </c>
      <c r="C89" s="32">
        <v>7439</v>
      </c>
      <c r="D89" s="5">
        <v>811</v>
      </c>
      <c r="E89" s="52">
        <v>0</v>
      </c>
      <c r="F89" s="30">
        <v>0</v>
      </c>
      <c r="G89" s="7">
        <v>12</v>
      </c>
      <c r="H89" s="5">
        <v>205</v>
      </c>
      <c r="I89" s="27">
        <v>8472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25">
      <c r="B90" s="1" t="s">
        <v>77</v>
      </c>
      <c r="C90" s="27">
        <v>7759</v>
      </c>
      <c r="D90" s="34">
        <v>905</v>
      </c>
      <c r="E90" s="32">
        <v>0</v>
      </c>
      <c r="F90" s="30">
        <v>0</v>
      </c>
      <c r="G90" s="23">
        <v>16</v>
      </c>
      <c r="H90" s="30">
        <v>253</v>
      </c>
      <c r="I90" s="35">
        <v>8938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 x14ac:dyDescent="0.25">
      <c r="B91" s="1" t="s">
        <v>78</v>
      </c>
      <c r="C91" s="27">
        <v>7819</v>
      </c>
      <c r="D91" s="38">
        <v>921</v>
      </c>
      <c r="E91" s="27">
        <v>0</v>
      </c>
      <c r="F91" s="31">
        <v>0</v>
      </c>
      <c r="G91" s="27">
        <v>14</v>
      </c>
      <c r="H91" s="30">
        <v>9824</v>
      </c>
      <c r="I91" s="27">
        <v>18582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2:23" x14ac:dyDescent="0.25">
      <c r="B92" s="9" t="s">
        <v>79</v>
      </c>
      <c r="C92" s="27">
        <v>4913</v>
      </c>
      <c r="D92" s="31">
        <v>584</v>
      </c>
      <c r="E92" s="27">
        <v>0</v>
      </c>
      <c r="F92" s="34">
        <v>0</v>
      </c>
      <c r="G92" s="27">
        <v>6</v>
      </c>
      <c r="H92" s="30">
        <v>4139</v>
      </c>
      <c r="I92" s="27">
        <v>9643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2:23" x14ac:dyDescent="0.25">
      <c r="B93" s="41" t="s">
        <v>80</v>
      </c>
      <c r="C93" s="27">
        <v>6956</v>
      </c>
      <c r="D93" s="38">
        <v>927</v>
      </c>
      <c r="E93" s="27">
        <v>0</v>
      </c>
      <c r="F93" s="38">
        <v>0</v>
      </c>
      <c r="G93" s="32">
        <v>5</v>
      </c>
      <c r="H93" s="28">
        <v>1404</v>
      </c>
      <c r="I93" s="27">
        <v>9297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2:23" x14ac:dyDescent="0.25">
      <c r="B94" s="1" t="s">
        <v>81</v>
      </c>
      <c r="C94" s="32">
        <v>7212</v>
      </c>
      <c r="D94" s="30">
        <v>888</v>
      </c>
      <c r="E94" s="32">
        <v>0</v>
      </c>
      <c r="F94" s="30">
        <v>0</v>
      </c>
      <c r="G94" s="32">
        <v>25</v>
      </c>
      <c r="H94" s="30">
        <v>651</v>
      </c>
      <c r="I94" s="37">
        <v>8781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2:23" x14ac:dyDescent="0.25">
      <c r="B95" s="1" t="s">
        <v>82</v>
      </c>
      <c r="C95" s="32">
        <v>7027</v>
      </c>
      <c r="D95" s="30">
        <v>1124</v>
      </c>
      <c r="E95" s="32">
        <v>0</v>
      </c>
      <c r="F95" s="30">
        <v>0</v>
      </c>
      <c r="G95" s="32">
        <v>89</v>
      </c>
      <c r="H95" s="30">
        <v>659</v>
      </c>
      <c r="I95" s="37">
        <v>8902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2:23" x14ac:dyDescent="0.25">
      <c r="B96" s="1" t="s">
        <v>83</v>
      </c>
      <c r="C96" s="32">
        <v>6245</v>
      </c>
      <c r="D96" s="30">
        <v>887</v>
      </c>
      <c r="E96" s="32">
        <v>0</v>
      </c>
      <c r="F96" s="30">
        <v>0</v>
      </c>
      <c r="G96" s="32">
        <v>188</v>
      </c>
      <c r="H96" s="30">
        <v>663</v>
      </c>
      <c r="I96" s="37">
        <v>7984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2:23" x14ac:dyDescent="0.25">
      <c r="B97" s="8" t="s">
        <v>84</v>
      </c>
      <c r="C97" s="52">
        <v>7091</v>
      </c>
      <c r="D97" s="62">
        <v>869</v>
      </c>
      <c r="E97" s="52">
        <v>0</v>
      </c>
      <c r="F97" s="62">
        <v>0</v>
      </c>
      <c r="G97" s="52">
        <v>480</v>
      </c>
      <c r="H97" s="62">
        <v>714</v>
      </c>
      <c r="I97" s="35">
        <v>9160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2:23" x14ac:dyDescent="0.25">
      <c r="B98" s="3" t="s">
        <v>85</v>
      </c>
      <c r="C98" s="32">
        <v>6346</v>
      </c>
      <c r="D98" s="5">
        <v>886</v>
      </c>
      <c r="E98" s="32">
        <v>0</v>
      </c>
      <c r="F98" s="5">
        <v>0</v>
      </c>
      <c r="G98" s="32">
        <v>283</v>
      </c>
      <c r="H98" s="5">
        <v>592</v>
      </c>
      <c r="I98" s="27">
        <v>8107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2:23" x14ac:dyDescent="0.25">
      <c r="B99" s="3" t="s">
        <v>86</v>
      </c>
      <c r="C99" s="32">
        <v>6503</v>
      </c>
      <c r="D99" s="5">
        <v>813</v>
      </c>
      <c r="E99" s="32">
        <v>0</v>
      </c>
      <c r="F99" s="5">
        <v>0</v>
      </c>
      <c r="G99" s="32">
        <v>314</v>
      </c>
      <c r="H99" s="5">
        <v>587</v>
      </c>
      <c r="I99" s="27">
        <v>8221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2:23" x14ac:dyDescent="0.25">
      <c r="B100" s="3" t="s">
        <v>87</v>
      </c>
      <c r="C100" s="32">
        <v>6484</v>
      </c>
      <c r="D100" s="5">
        <v>846</v>
      </c>
      <c r="E100" s="65">
        <v>0</v>
      </c>
      <c r="F100" s="5">
        <v>0</v>
      </c>
      <c r="G100" s="32">
        <v>326</v>
      </c>
      <c r="H100" s="5">
        <v>598</v>
      </c>
      <c r="I100" s="27">
        <v>8259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2:23" x14ac:dyDescent="0.25">
      <c r="B101" s="3" t="s">
        <v>88</v>
      </c>
      <c r="C101" s="32">
        <v>5995</v>
      </c>
      <c r="D101" s="5">
        <v>801</v>
      </c>
      <c r="E101" s="52">
        <v>0</v>
      </c>
      <c r="F101" s="5">
        <v>0</v>
      </c>
      <c r="G101" s="32">
        <v>315</v>
      </c>
      <c r="H101" s="5">
        <v>518</v>
      </c>
      <c r="I101" s="27">
        <v>7633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2:23" x14ac:dyDescent="0.25">
      <c r="B102" s="1" t="s">
        <v>89</v>
      </c>
      <c r="C102" s="7">
        <v>1408</v>
      </c>
      <c r="D102" s="5">
        <v>241</v>
      </c>
      <c r="E102" s="7">
        <v>0</v>
      </c>
      <c r="F102" s="5">
        <v>0</v>
      </c>
      <c r="G102" s="67">
        <v>100</v>
      </c>
      <c r="H102" s="5">
        <v>176</v>
      </c>
      <c r="I102" s="50">
        <v>1925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2:23" x14ac:dyDescent="0.25">
      <c r="B103" s="1" t="s">
        <v>90</v>
      </c>
      <c r="C103" s="32">
        <v>4489</v>
      </c>
      <c r="D103" s="5">
        <v>729</v>
      </c>
      <c r="E103" s="7">
        <v>0</v>
      </c>
      <c r="F103" s="5">
        <v>0</v>
      </c>
      <c r="G103" s="7">
        <v>257</v>
      </c>
      <c r="H103" s="5">
        <v>445</v>
      </c>
      <c r="I103" s="23">
        <v>5920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2:23" x14ac:dyDescent="0.25">
      <c r="B104" s="8" t="s">
        <v>91</v>
      </c>
      <c r="C104" s="52">
        <v>6583</v>
      </c>
      <c r="D104" s="5">
        <v>973</v>
      </c>
      <c r="E104" s="7">
        <v>0</v>
      </c>
      <c r="F104" s="5">
        <v>0</v>
      </c>
      <c r="G104" s="32">
        <v>382</v>
      </c>
      <c r="H104" s="5">
        <v>700</v>
      </c>
      <c r="I104" s="27">
        <v>8640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2:23" x14ac:dyDescent="0.25">
      <c r="B105" s="3" t="s">
        <v>92</v>
      </c>
      <c r="C105" s="32">
        <v>6554</v>
      </c>
      <c r="D105" s="5">
        <v>914</v>
      </c>
      <c r="E105" s="7">
        <v>0</v>
      </c>
      <c r="F105" s="5">
        <v>0</v>
      </c>
      <c r="G105" s="32">
        <v>405</v>
      </c>
      <c r="H105" s="5">
        <v>686</v>
      </c>
      <c r="I105" s="27">
        <v>8560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2:23" x14ac:dyDescent="0.25">
      <c r="B106" s="1" t="s">
        <v>93</v>
      </c>
      <c r="C106" s="32">
        <v>6565</v>
      </c>
      <c r="D106" s="5">
        <v>931</v>
      </c>
      <c r="E106" s="67">
        <v>0</v>
      </c>
      <c r="F106" s="5">
        <v>0</v>
      </c>
      <c r="G106" s="52">
        <v>332</v>
      </c>
      <c r="H106" s="30">
        <v>683</v>
      </c>
      <c r="I106" s="35">
        <v>8517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2:23" x14ac:dyDescent="0.25">
      <c r="B107" s="1" t="s">
        <v>96</v>
      </c>
      <c r="C107" s="32">
        <v>6074</v>
      </c>
      <c r="D107" s="5">
        <v>868</v>
      </c>
      <c r="E107" s="32">
        <v>0</v>
      </c>
      <c r="F107" s="30">
        <v>0</v>
      </c>
      <c r="G107" s="32">
        <v>409</v>
      </c>
      <c r="H107" s="30">
        <v>663</v>
      </c>
      <c r="I107" s="27">
        <v>8015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2:23" x14ac:dyDescent="0.25">
      <c r="B108" s="8" t="s">
        <v>97</v>
      </c>
      <c r="C108" s="65">
        <v>6372</v>
      </c>
      <c r="D108" s="5">
        <v>949</v>
      </c>
      <c r="E108" s="32">
        <v>1</v>
      </c>
      <c r="F108" s="62">
        <v>0</v>
      </c>
      <c r="G108" s="65">
        <v>329</v>
      </c>
      <c r="H108" s="62">
        <v>639</v>
      </c>
      <c r="I108" s="27">
        <v>8291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2:23" x14ac:dyDescent="0.25">
      <c r="B109" s="3" t="s">
        <v>98</v>
      </c>
      <c r="C109" s="52">
        <v>4699</v>
      </c>
      <c r="D109" s="5">
        <v>673</v>
      </c>
      <c r="E109" s="32">
        <v>0</v>
      </c>
      <c r="F109" s="30">
        <v>0</v>
      </c>
      <c r="G109" s="65">
        <v>299</v>
      </c>
      <c r="H109" s="5">
        <v>476</v>
      </c>
      <c r="I109" s="27">
        <v>6148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2:23" x14ac:dyDescent="0.25">
      <c r="B110" s="1" t="s">
        <v>99</v>
      </c>
      <c r="C110" s="29">
        <v>6028</v>
      </c>
      <c r="D110" s="30">
        <v>891</v>
      </c>
      <c r="E110" s="32">
        <v>0</v>
      </c>
      <c r="F110" s="30">
        <v>0</v>
      </c>
      <c r="G110" s="32">
        <v>282</v>
      </c>
      <c r="H110" s="30">
        <v>653</v>
      </c>
      <c r="I110" s="27">
        <v>7854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2:23" x14ac:dyDescent="0.25">
      <c r="B111" s="1" t="s">
        <v>100</v>
      </c>
      <c r="C111" s="32">
        <v>6327</v>
      </c>
      <c r="D111" s="30">
        <v>1011</v>
      </c>
      <c r="E111" s="32">
        <v>0</v>
      </c>
      <c r="F111" s="30">
        <v>0</v>
      </c>
      <c r="G111" s="32">
        <v>296</v>
      </c>
      <c r="H111" s="30">
        <v>568</v>
      </c>
      <c r="I111" s="37">
        <v>8205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23" x14ac:dyDescent="0.25">
      <c r="B112" s="1" t="s">
        <v>101</v>
      </c>
      <c r="C112" s="32">
        <v>6610</v>
      </c>
      <c r="D112" s="30">
        <v>983</v>
      </c>
      <c r="E112" s="32">
        <v>0</v>
      </c>
      <c r="F112" s="30">
        <v>0</v>
      </c>
      <c r="G112" s="32">
        <v>361</v>
      </c>
      <c r="H112" s="30">
        <v>434</v>
      </c>
      <c r="I112" s="37">
        <v>8391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2:23" x14ac:dyDescent="0.25">
      <c r="B113" s="1" t="s">
        <v>102</v>
      </c>
      <c r="C113" s="32">
        <v>6591</v>
      </c>
      <c r="D113" s="30">
        <v>1059</v>
      </c>
      <c r="E113" s="32">
        <v>0</v>
      </c>
      <c r="F113" s="30">
        <v>0</v>
      </c>
      <c r="G113" s="32">
        <v>342</v>
      </c>
      <c r="H113" s="30">
        <v>511</v>
      </c>
      <c r="I113" s="37">
        <v>8505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2:23" x14ac:dyDescent="0.25">
      <c r="B114" s="1" t="s">
        <v>103</v>
      </c>
      <c r="C114" s="32">
        <v>6717</v>
      </c>
      <c r="D114" s="30">
        <v>1060</v>
      </c>
      <c r="E114" s="32">
        <v>0</v>
      </c>
      <c r="F114" s="30">
        <v>0</v>
      </c>
      <c r="G114" s="32">
        <v>1884</v>
      </c>
      <c r="H114" s="30">
        <v>430</v>
      </c>
      <c r="I114" s="37">
        <v>10096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2:23" x14ac:dyDescent="0.25">
      <c r="B115" s="1" t="s">
        <v>104</v>
      </c>
      <c r="C115" s="52">
        <v>2621</v>
      </c>
      <c r="D115" s="30">
        <v>328</v>
      </c>
      <c r="E115" s="52">
        <v>0</v>
      </c>
      <c r="F115" s="30">
        <v>0</v>
      </c>
      <c r="G115" s="32">
        <v>2193</v>
      </c>
      <c r="H115" s="30">
        <v>174</v>
      </c>
      <c r="I115" s="37">
        <v>5316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2:23" x14ac:dyDescent="0.25">
      <c r="B116" s="8" t="s">
        <v>105</v>
      </c>
      <c r="C116" s="32">
        <v>4805</v>
      </c>
      <c r="D116" s="62">
        <v>825</v>
      </c>
      <c r="E116" s="32">
        <v>1</v>
      </c>
      <c r="F116" s="30">
        <v>0</v>
      </c>
      <c r="G116" s="32">
        <v>4142</v>
      </c>
      <c r="H116" s="30">
        <v>362</v>
      </c>
      <c r="I116" s="37">
        <v>10136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2:23" x14ac:dyDescent="0.25">
      <c r="B117" s="1" t="s">
        <v>106</v>
      </c>
      <c r="C117" s="32">
        <v>6592</v>
      </c>
      <c r="D117" s="5">
        <v>995</v>
      </c>
      <c r="E117" s="32">
        <v>0</v>
      </c>
      <c r="F117" s="30">
        <v>0</v>
      </c>
      <c r="G117" s="52">
        <v>3851</v>
      </c>
      <c r="H117" s="30">
        <v>495</v>
      </c>
      <c r="I117" s="27">
        <v>11939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2:23" x14ac:dyDescent="0.25">
      <c r="B118" s="8" t="s">
        <v>107</v>
      </c>
      <c r="C118" s="32">
        <v>6667</v>
      </c>
      <c r="D118" s="30">
        <v>1110</v>
      </c>
      <c r="E118" s="32">
        <v>0</v>
      </c>
      <c r="F118" s="30">
        <v>0</v>
      </c>
      <c r="G118" s="32">
        <v>3794</v>
      </c>
      <c r="H118" s="30">
        <v>484</v>
      </c>
      <c r="I118" s="27">
        <v>12056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2:23" x14ac:dyDescent="0.25">
      <c r="B119" s="3" t="s">
        <v>108</v>
      </c>
      <c r="C119" s="7">
        <v>6329</v>
      </c>
      <c r="D119" s="62">
        <v>1062</v>
      </c>
      <c r="E119" s="7">
        <v>0</v>
      </c>
      <c r="F119" s="62">
        <v>0</v>
      </c>
      <c r="G119" s="7">
        <v>3609</v>
      </c>
      <c r="H119" s="62">
        <v>547</v>
      </c>
      <c r="I119" s="35">
        <v>11549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2:23" x14ac:dyDescent="0.25">
      <c r="B120" s="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2:23" x14ac:dyDescent="0.25">
      <c r="B121" s="9"/>
    </row>
    <row r="139" spans="2:23" ht="21" x14ac:dyDescent="0.35">
      <c r="B139" s="17" t="s">
        <v>94</v>
      </c>
    </row>
    <row r="141" spans="2:23" x14ac:dyDescent="0.25">
      <c r="B141" s="8" t="s">
        <v>15</v>
      </c>
      <c r="C141" s="10" t="s">
        <v>16</v>
      </c>
      <c r="D141" s="11" t="s">
        <v>11</v>
      </c>
      <c r="E141" s="10" t="s">
        <v>17</v>
      </c>
      <c r="F141" s="11" t="s">
        <v>9</v>
      </c>
      <c r="G141" s="10" t="s">
        <v>12</v>
      </c>
      <c r="H141" s="11" t="s">
        <v>18</v>
      </c>
      <c r="I141" s="21" t="s">
        <v>19</v>
      </c>
      <c r="J141" s="24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2:23" x14ac:dyDescent="0.25">
      <c r="B142" s="4" t="s">
        <v>20</v>
      </c>
      <c r="C142" s="6">
        <v>0</v>
      </c>
      <c r="D142" s="2">
        <v>0</v>
      </c>
      <c r="E142" s="6">
        <v>0</v>
      </c>
      <c r="F142" s="2">
        <v>0</v>
      </c>
      <c r="G142" s="6">
        <v>0</v>
      </c>
      <c r="H142" s="2">
        <v>0</v>
      </c>
      <c r="I142" s="22">
        <f>SUM(C142:H142)</f>
        <v>0</v>
      </c>
    </row>
    <row r="143" spans="2:23" x14ac:dyDescent="0.25">
      <c r="B143" s="4" t="s">
        <v>21</v>
      </c>
      <c r="C143" s="6">
        <v>0</v>
      </c>
      <c r="D143" s="2">
        <v>1</v>
      </c>
      <c r="E143" s="6">
        <v>0</v>
      </c>
      <c r="F143" s="2">
        <v>0</v>
      </c>
      <c r="G143" s="6">
        <v>0</v>
      </c>
      <c r="H143" s="2">
        <v>0</v>
      </c>
      <c r="I143" s="22">
        <v>1</v>
      </c>
    </row>
    <row r="144" spans="2:23" x14ac:dyDescent="0.25">
      <c r="B144" s="4" t="s">
        <v>23</v>
      </c>
      <c r="C144" s="6">
        <v>0</v>
      </c>
      <c r="D144" s="2">
        <v>32</v>
      </c>
      <c r="E144" s="6">
        <v>0</v>
      </c>
      <c r="F144" s="2">
        <v>0</v>
      </c>
      <c r="G144" s="6">
        <v>0</v>
      </c>
      <c r="H144" s="2">
        <v>0</v>
      </c>
      <c r="I144" s="22">
        <v>32</v>
      </c>
    </row>
    <row r="145" spans="2:23" x14ac:dyDescent="0.25">
      <c r="B145" s="4" t="s">
        <v>24</v>
      </c>
      <c r="C145" s="6">
        <v>0</v>
      </c>
      <c r="D145" s="2">
        <v>5</v>
      </c>
      <c r="E145" s="6">
        <v>0</v>
      </c>
      <c r="F145" s="2">
        <v>0</v>
      </c>
      <c r="G145" s="6">
        <v>0</v>
      </c>
      <c r="H145" s="2">
        <v>20</v>
      </c>
      <c r="I145" s="22">
        <v>25</v>
      </c>
    </row>
    <row r="146" spans="2:23" x14ac:dyDescent="0.25">
      <c r="B146" s="1" t="s">
        <v>25</v>
      </c>
      <c r="C146" s="32">
        <v>0</v>
      </c>
      <c r="D146" s="30">
        <v>3</v>
      </c>
      <c r="E146" s="32">
        <v>0</v>
      </c>
      <c r="F146" s="30">
        <v>0</v>
      </c>
      <c r="G146" s="32">
        <v>0</v>
      </c>
      <c r="H146" s="30">
        <v>64</v>
      </c>
      <c r="I146" s="27">
        <v>67</v>
      </c>
    </row>
    <row r="147" spans="2:23" x14ac:dyDescent="0.25">
      <c r="B147" s="1" t="s">
        <v>26</v>
      </c>
      <c r="C147" s="32">
        <v>0</v>
      </c>
      <c r="D147" s="30">
        <v>6</v>
      </c>
      <c r="E147" s="32">
        <v>0</v>
      </c>
      <c r="F147" s="18">
        <v>0</v>
      </c>
      <c r="G147" s="32">
        <v>2</v>
      </c>
      <c r="H147" s="30">
        <v>19</v>
      </c>
      <c r="I147" s="40">
        <v>27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2:23" x14ac:dyDescent="0.25">
      <c r="B148" s="9" t="s">
        <v>27</v>
      </c>
      <c r="C148" s="32">
        <v>0</v>
      </c>
      <c r="D148" s="18">
        <v>4</v>
      </c>
      <c r="E148" s="7">
        <v>0</v>
      </c>
      <c r="F148" s="30">
        <v>0</v>
      </c>
      <c r="G148" s="32">
        <v>2</v>
      </c>
      <c r="H148" s="30">
        <v>25</v>
      </c>
      <c r="I148" s="23">
        <v>31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2:23" x14ac:dyDescent="0.25">
      <c r="B149" s="3" t="s">
        <v>28</v>
      </c>
      <c r="C149" s="39">
        <v>0</v>
      </c>
      <c r="D149" s="30">
        <v>9</v>
      </c>
      <c r="E149" s="23">
        <v>0</v>
      </c>
      <c r="F149" s="30">
        <v>0</v>
      </c>
      <c r="G149" s="32">
        <v>2</v>
      </c>
      <c r="H149" s="30">
        <v>24</v>
      </c>
      <c r="I149" s="27">
        <v>35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2:23" x14ac:dyDescent="0.25">
      <c r="B150" s="3" t="s">
        <v>29</v>
      </c>
      <c r="C150" s="32">
        <v>0</v>
      </c>
      <c r="D150" s="34">
        <v>7</v>
      </c>
      <c r="E150" s="32">
        <v>0</v>
      </c>
      <c r="F150" s="30">
        <v>0</v>
      </c>
      <c r="G150" s="32">
        <v>0</v>
      </c>
      <c r="H150" s="30">
        <v>3</v>
      </c>
      <c r="I150" s="39">
        <v>10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2:23" x14ac:dyDescent="0.25">
      <c r="B151" s="1" t="s">
        <v>30</v>
      </c>
      <c r="C151" s="27">
        <v>0</v>
      </c>
      <c r="D151" s="38">
        <v>41</v>
      </c>
      <c r="E151" s="27">
        <v>0</v>
      </c>
      <c r="F151" s="38">
        <v>0</v>
      </c>
      <c r="G151" s="27">
        <v>1</v>
      </c>
      <c r="H151" s="30">
        <v>28</v>
      </c>
      <c r="I151" s="27">
        <v>70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2:23" x14ac:dyDescent="0.25">
      <c r="B152" s="41" t="s">
        <v>31</v>
      </c>
      <c r="C152" s="6">
        <v>0</v>
      </c>
      <c r="D152" s="42">
        <v>10</v>
      </c>
      <c r="E152" s="22">
        <v>0</v>
      </c>
      <c r="F152" s="12">
        <v>0</v>
      </c>
      <c r="G152" s="6">
        <v>0</v>
      </c>
      <c r="H152" s="42">
        <v>4</v>
      </c>
      <c r="I152" s="22">
        <v>14</v>
      </c>
    </row>
    <row r="153" spans="2:23" x14ac:dyDescent="0.25">
      <c r="B153" s="41" t="s">
        <v>32</v>
      </c>
      <c r="C153" s="6">
        <v>0</v>
      </c>
      <c r="D153" s="46">
        <v>13</v>
      </c>
      <c r="E153" s="44">
        <v>0</v>
      </c>
      <c r="F153" s="2">
        <v>0</v>
      </c>
      <c r="G153" s="44">
        <v>7</v>
      </c>
      <c r="H153" s="2">
        <v>1</v>
      </c>
      <c r="I153" s="22">
        <v>21</v>
      </c>
    </row>
    <row r="154" spans="2:23" x14ac:dyDescent="0.25">
      <c r="B154" s="1" t="s">
        <v>33</v>
      </c>
      <c r="C154" s="6">
        <v>0</v>
      </c>
      <c r="D154" s="2">
        <v>4</v>
      </c>
      <c r="E154" s="6">
        <v>0</v>
      </c>
      <c r="F154" s="2">
        <v>0</v>
      </c>
      <c r="G154" s="6">
        <v>4</v>
      </c>
      <c r="H154" s="2">
        <v>7</v>
      </c>
      <c r="I154" s="22">
        <v>15</v>
      </c>
    </row>
    <row r="155" spans="2:23" x14ac:dyDescent="0.25">
      <c r="B155" s="41" t="s">
        <v>34</v>
      </c>
      <c r="C155" s="22">
        <v>0</v>
      </c>
      <c r="D155" s="12">
        <v>9</v>
      </c>
      <c r="E155" s="6">
        <v>0</v>
      </c>
      <c r="F155" s="42">
        <v>0</v>
      </c>
      <c r="G155" s="22">
        <v>0</v>
      </c>
      <c r="H155" s="2">
        <v>1</v>
      </c>
      <c r="I155" s="44">
        <v>10</v>
      </c>
    </row>
    <row r="156" spans="2:23" x14ac:dyDescent="0.25">
      <c r="B156" s="1" t="s">
        <v>35</v>
      </c>
      <c r="C156" s="48">
        <v>0</v>
      </c>
      <c r="D156" s="2">
        <v>15</v>
      </c>
      <c r="E156" s="6">
        <v>0</v>
      </c>
      <c r="F156" s="2">
        <v>0</v>
      </c>
      <c r="G156" s="6">
        <v>2</v>
      </c>
      <c r="H156" s="2">
        <v>10</v>
      </c>
      <c r="I156" s="22">
        <v>27</v>
      </c>
    </row>
    <row r="157" spans="2:23" x14ac:dyDescent="0.25">
      <c r="B157" s="1" t="s">
        <v>36</v>
      </c>
      <c r="C157" s="6">
        <v>0</v>
      </c>
      <c r="D157" s="49">
        <v>6</v>
      </c>
      <c r="E157" s="6">
        <v>0</v>
      </c>
      <c r="F157" s="2">
        <v>0</v>
      </c>
      <c r="G157" s="6">
        <v>4</v>
      </c>
      <c r="H157" s="2">
        <v>1</v>
      </c>
      <c r="I157" s="22">
        <v>11</v>
      </c>
    </row>
    <row r="158" spans="2:23" x14ac:dyDescent="0.25">
      <c r="B158" s="9" t="s">
        <v>37</v>
      </c>
      <c r="C158" s="6">
        <v>0</v>
      </c>
      <c r="D158" s="2">
        <v>8</v>
      </c>
      <c r="E158" s="6">
        <v>0</v>
      </c>
      <c r="F158" s="42">
        <v>0</v>
      </c>
      <c r="G158" s="6">
        <v>0</v>
      </c>
      <c r="H158" s="46">
        <v>3</v>
      </c>
      <c r="I158" s="22">
        <v>11</v>
      </c>
    </row>
    <row r="159" spans="2:23" x14ac:dyDescent="0.25">
      <c r="B159" s="1" t="s">
        <v>38</v>
      </c>
      <c r="C159" s="22">
        <v>0</v>
      </c>
      <c r="D159" s="12">
        <v>19</v>
      </c>
      <c r="E159" s="22">
        <v>0</v>
      </c>
      <c r="F159" s="12">
        <v>0</v>
      </c>
      <c r="G159" s="22">
        <v>0</v>
      </c>
      <c r="H159" s="2">
        <v>11</v>
      </c>
      <c r="I159" s="22">
        <v>30</v>
      </c>
    </row>
    <row r="160" spans="2:23" x14ac:dyDescent="0.25">
      <c r="B160" s="41" t="s">
        <v>39</v>
      </c>
      <c r="C160" s="6">
        <v>0</v>
      </c>
      <c r="D160" s="46">
        <v>8</v>
      </c>
      <c r="E160" s="44">
        <v>0</v>
      </c>
      <c r="F160" s="2">
        <v>0</v>
      </c>
      <c r="G160" s="44">
        <v>0</v>
      </c>
      <c r="H160" s="2">
        <v>4</v>
      </c>
      <c r="I160" s="44">
        <v>12</v>
      </c>
    </row>
    <row r="161" spans="2:9" x14ac:dyDescent="0.25">
      <c r="B161" s="1" t="s">
        <v>40</v>
      </c>
      <c r="C161" s="43">
        <v>10</v>
      </c>
      <c r="D161" s="2">
        <v>2</v>
      </c>
      <c r="E161" s="6">
        <v>0</v>
      </c>
      <c r="F161" s="2">
        <v>0</v>
      </c>
      <c r="G161" s="6">
        <v>2</v>
      </c>
      <c r="H161" s="2">
        <v>0</v>
      </c>
      <c r="I161" s="51">
        <v>14</v>
      </c>
    </row>
    <row r="162" spans="2:9" x14ac:dyDescent="0.25">
      <c r="B162" s="9" t="s">
        <v>41</v>
      </c>
      <c r="C162" s="6">
        <v>0</v>
      </c>
      <c r="D162" s="46">
        <v>5</v>
      </c>
      <c r="E162" s="6">
        <v>0</v>
      </c>
      <c r="F162" s="2">
        <v>0</v>
      </c>
      <c r="G162" s="43">
        <v>0</v>
      </c>
      <c r="H162" s="49">
        <v>0</v>
      </c>
      <c r="I162" s="22">
        <v>5</v>
      </c>
    </row>
    <row r="163" spans="2:9" x14ac:dyDescent="0.25">
      <c r="B163" s="3" t="s">
        <v>42</v>
      </c>
      <c r="C163" s="6">
        <v>0</v>
      </c>
      <c r="D163" s="46">
        <v>2</v>
      </c>
      <c r="E163" s="6">
        <v>0</v>
      </c>
      <c r="F163" s="58">
        <v>0</v>
      </c>
      <c r="G163" s="6">
        <v>0</v>
      </c>
      <c r="H163" s="2">
        <v>2</v>
      </c>
      <c r="I163" s="22">
        <v>4</v>
      </c>
    </row>
    <row r="164" spans="2:9" x14ac:dyDescent="0.25">
      <c r="B164" s="3" t="s">
        <v>43</v>
      </c>
      <c r="C164" s="57">
        <v>0</v>
      </c>
      <c r="D164" s="56">
        <v>10</v>
      </c>
      <c r="E164" s="6">
        <v>0</v>
      </c>
      <c r="F164" s="2">
        <v>0</v>
      </c>
      <c r="G164" s="43">
        <v>0</v>
      </c>
      <c r="H164" s="2">
        <v>2</v>
      </c>
      <c r="I164" s="22">
        <v>12</v>
      </c>
    </row>
    <row r="165" spans="2:9" x14ac:dyDescent="0.25">
      <c r="B165" s="1" t="s">
        <v>44</v>
      </c>
      <c r="C165" s="57">
        <v>0</v>
      </c>
      <c r="D165" s="46">
        <v>1</v>
      </c>
      <c r="E165" s="57">
        <v>0</v>
      </c>
      <c r="F165" s="58">
        <v>0</v>
      </c>
      <c r="G165" s="6">
        <v>0</v>
      </c>
      <c r="H165" s="58">
        <v>1</v>
      </c>
      <c r="I165" s="55">
        <v>2</v>
      </c>
    </row>
    <row r="166" spans="2:9" x14ac:dyDescent="0.25">
      <c r="B166" s="36" t="s">
        <v>45</v>
      </c>
      <c r="C166" s="43">
        <v>0</v>
      </c>
      <c r="D166" s="2">
        <v>5</v>
      </c>
      <c r="E166" s="48">
        <v>0</v>
      </c>
      <c r="F166" s="25">
        <v>0</v>
      </c>
      <c r="G166" s="43">
        <v>0</v>
      </c>
      <c r="H166" s="25">
        <v>39</v>
      </c>
      <c r="I166" s="22">
        <v>44</v>
      </c>
    </row>
    <row r="167" spans="2:9" x14ac:dyDescent="0.25">
      <c r="B167" s="3" t="s">
        <v>46</v>
      </c>
      <c r="C167" s="6">
        <v>0</v>
      </c>
      <c r="D167" s="59">
        <v>2</v>
      </c>
      <c r="E167" s="6">
        <v>0</v>
      </c>
      <c r="F167" s="25">
        <v>0</v>
      </c>
      <c r="G167" s="6">
        <v>0</v>
      </c>
      <c r="H167" s="2">
        <v>2</v>
      </c>
      <c r="I167" s="48">
        <v>4</v>
      </c>
    </row>
    <row r="168" spans="2:9" x14ac:dyDescent="0.25">
      <c r="B168" s="3" t="s">
        <v>47</v>
      </c>
      <c r="C168" s="6">
        <v>0</v>
      </c>
      <c r="D168" s="25">
        <v>5</v>
      </c>
      <c r="E168" s="6">
        <v>0</v>
      </c>
      <c r="F168" s="25">
        <v>0</v>
      </c>
      <c r="G168" s="6">
        <v>0</v>
      </c>
      <c r="H168" s="59">
        <v>1</v>
      </c>
      <c r="I168" s="22">
        <v>6</v>
      </c>
    </row>
    <row r="169" spans="2:9" x14ac:dyDescent="0.25">
      <c r="B169" s="3" t="s">
        <v>48</v>
      </c>
      <c r="C169" s="6">
        <v>0</v>
      </c>
      <c r="D169" s="25">
        <v>4</v>
      </c>
      <c r="E169" s="6">
        <v>0</v>
      </c>
      <c r="F169" s="25">
        <v>0</v>
      </c>
      <c r="G169" s="6">
        <v>0</v>
      </c>
      <c r="H169" s="25">
        <v>28</v>
      </c>
      <c r="I169" s="64">
        <v>32</v>
      </c>
    </row>
    <row r="170" spans="2:9" x14ac:dyDescent="0.25">
      <c r="B170" s="3" t="s">
        <v>49</v>
      </c>
      <c r="C170" s="6">
        <v>0</v>
      </c>
      <c r="D170" s="25">
        <v>2</v>
      </c>
      <c r="E170" s="61">
        <v>0</v>
      </c>
      <c r="F170" s="25">
        <v>0</v>
      </c>
      <c r="G170" s="6">
        <v>0</v>
      </c>
      <c r="H170" s="25">
        <v>1</v>
      </c>
      <c r="I170" s="48">
        <v>3</v>
      </c>
    </row>
    <row r="171" spans="2:9" x14ac:dyDescent="0.25">
      <c r="B171" s="3" t="s">
        <v>50</v>
      </c>
      <c r="C171" s="6">
        <v>0</v>
      </c>
      <c r="D171" s="25">
        <v>7</v>
      </c>
      <c r="E171" s="43">
        <v>0</v>
      </c>
      <c r="F171" s="25">
        <v>0</v>
      </c>
      <c r="G171" s="6">
        <v>0</v>
      </c>
      <c r="H171" s="2">
        <v>0</v>
      </c>
      <c r="I171" s="22">
        <v>7</v>
      </c>
    </row>
    <row r="172" spans="2:9" x14ac:dyDescent="0.25">
      <c r="B172" s="3" t="s">
        <v>51</v>
      </c>
      <c r="C172" s="6">
        <v>0</v>
      </c>
      <c r="D172" s="2">
        <v>3</v>
      </c>
      <c r="E172" s="43">
        <v>0</v>
      </c>
      <c r="F172" s="2">
        <v>0</v>
      </c>
      <c r="G172" s="61">
        <v>0</v>
      </c>
      <c r="H172" s="58">
        <v>0</v>
      </c>
      <c r="I172" s="22">
        <v>3</v>
      </c>
    </row>
    <row r="173" spans="2:9" x14ac:dyDescent="0.25">
      <c r="B173" s="3" t="s">
        <v>52</v>
      </c>
      <c r="C173" s="6">
        <v>0</v>
      </c>
      <c r="D173" s="59">
        <v>7</v>
      </c>
      <c r="E173" s="43">
        <v>0</v>
      </c>
      <c r="F173" s="2">
        <v>0</v>
      </c>
      <c r="G173" s="6">
        <v>0</v>
      </c>
      <c r="H173" s="59">
        <v>0</v>
      </c>
      <c r="I173" s="48">
        <v>7</v>
      </c>
    </row>
    <row r="174" spans="2:9" x14ac:dyDescent="0.25">
      <c r="B174" s="1" t="s">
        <v>53</v>
      </c>
      <c r="C174" s="61">
        <v>0</v>
      </c>
      <c r="D174" s="2">
        <v>20</v>
      </c>
      <c r="E174" s="6">
        <v>0</v>
      </c>
      <c r="F174" s="2">
        <v>0</v>
      </c>
      <c r="G174" s="61">
        <v>0</v>
      </c>
      <c r="H174" s="2">
        <v>1</v>
      </c>
      <c r="I174" s="22">
        <v>21</v>
      </c>
    </row>
    <row r="175" spans="2:9" x14ac:dyDescent="0.25">
      <c r="B175" s="9" t="s">
        <v>54</v>
      </c>
      <c r="C175" s="6">
        <v>0</v>
      </c>
      <c r="D175" s="25">
        <v>16</v>
      </c>
      <c r="E175" s="6">
        <v>0</v>
      </c>
      <c r="F175" s="59">
        <v>0</v>
      </c>
      <c r="G175" s="43">
        <v>0</v>
      </c>
      <c r="H175" s="25">
        <v>0</v>
      </c>
      <c r="I175" s="22">
        <v>16</v>
      </c>
    </row>
    <row r="176" spans="2:9" x14ac:dyDescent="0.25">
      <c r="B176" s="3" t="s">
        <v>55</v>
      </c>
      <c r="C176" s="6">
        <v>2</v>
      </c>
      <c r="D176" s="2">
        <v>4</v>
      </c>
      <c r="E176" s="43">
        <v>0</v>
      </c>
      <c r="F176" s="25">
        <v>0</v>
      </c>
      <c r="G176" s="6">
        <v>0</v>
      </c>
      <c r="H176" s="2">
        <v>0</v>
      </c>
      <c r="I176" s="22">
        <v>6</v>
      </c>
    </row>
    <row r="177" spans="2:9" x14ac:dyDescent="0.25">
      <c r="B177" s="3" t="s">
        <v>56</v>
      </c>
      <c r="C177" s="6">
        <v>3</v>
      </c>
      <c r="D177" s="2">
        <v>6</v>
      </c>
      <c r="E177" s="43">
        <v>0</v>
      </c>
      <c r="F177" s="25">
        <v>0</v>
      </c>
      <c r="G177" s="61">
        <v>0</v>
      </c>
      <c r="H177" s="59">
        <v>9</v>
      </c>
      <c r="I177" s="22">
        <v>18</v>
      </c>
    </row>
    <row r="178" spans="2:9" x14ac:dyDescent="0.25">
      <c r="B178" s="3" t="s">
        <v>57</v>
      </c>
      <c r="C178" s="61">
        <v>5</v>
      </c>
      <c r="D178" s="2">
        <v>5</v>
      </c>
      <c r="E178" s="6">
        <v>0</v>
      </c>
      <c r="F178" s="2">
        <v>0</v>
      </c>
      <c r="G178" s="6">
        <v>1</v>
      </c>
      <c r="H178" s="2">
        <v>396</v>
      </c>
      <c r="I178" s="22">
        <v>407</v>
      </c>
    </row>
    <row r="179" spans="2:9" x14ac:dyDescent="0.25">
      <c r="B179" s="3" t="s">
        <v>58</v>
      </c>
      <c r="C179" s="43">
        <v>9</v>
      </c>
      <c r="D179" s="59">
        <v>22</v>
      </c>
      <c r="E179" s="6">
        <v>0</v>
      </c>
      <c r="F179" s="2">
        <v>0</v>
      </c>
      <c r="G179" s="61">
        <v>0</v>
      </c>
      <c r="H179" s="25">
        <v>4</v>
      </c>
      <c r="I179" s="48">
        <v>35</v>
      </c>
    </row>
    <row r="180" spans="2:9" x14ac:dyDescent="0.25">
      <c r="B180" s="3" t="s">
        <v>59</v>
      </c>
      <c r="C180" s="43">
        <v>33</v>
      </c>
      <c r="D180" s="49">
        <v>8</v>
      </c>
      <c r="E180" s="61">
        <v>0</v>
      </c>
      <c r="F180" s="2">
        <v>0</v>
      </c>
      <c r="G180" s="43">
        <v>2</v>
      </c>
      <c r="H180" s="2">
        <v>1</v>
      </c>
      <c r="I180" s="22">
        <v>44</v>
      </c>
    </row>
    <row r="181" spans="2:9" x14ac:dyDescent="0.25">
      <c r="B181" s="3" t="s">
        <v>60</v>
      </c>
      <c r="C181" s="43">
        <v>33</v>
      </c>
      <c r="D181" s="25">
        <v>8</v>
      </c>
      <c r="E181" s="6">
        <v>0</v>
      </c>
      <c r="F181" s="59">
        <v>0</v>
      </c>
      <c r="G181" s="6">
        <v>0</v>
      </c>
      <c r="H181" s="59">
        <v>6</v>
      </c>
      <c r="I181" s="64">
        <v>47</v>
      </c>
    </row>
    <row r="182" spans="2:9" x14ac:dyDescent="0.25">
      <c r="B182" s="3" t="s">
        <v>61</v>
      </c>
      <c r="C182" s="43">
        <v>46</v>
      </c>
      <c r="D182" s="25">
        <v>26</v>
      </c>
      <c r="E182" s="6">
        <v>0</v>
      </c>
      <c r="F182" s="2">
        <v>0</v>
      </c>
      <c r="G182" s="6">
        <v>1</v>
      </c>
      <c r="H182" s="2">
        <v>3</v>
      </c>
      <c r="I182" s="48">
        <v>76</v>
      </c>
    </row>
    <row r="183" spans="2:9" x14ac:dyDescent="0.25">
      <c r="B183" s="3" t="s">
        <v>62</v>
      </c>
      <c r="C183" s="43">
        <v>39</v>
      </c>
      <c r="D183" s="25">
        <v>16</v>
      </c>
      <c r="E183" s="57">
        <v>0</v>
      </c>
      <c r="F183" s="2">
        <v>0</v>
      </c>
      <c r="G183" s="6">
        <v>0</v>
      </c>
      <c r="H183" s="2">
        <v>5</v>
      </c>
      <c r="I183" s="44">
        <v>60</v>
      </c>
    </row>
    <row r="184" spans="2:9" x14ac:dyDescent="0.25">
      <c r="B184" s="1" t="s">
        <v>63</v>
      </c>
      <c r="C184" s="43">
        <v>30</v>
      </c>
      <c r="D184" s="25">
        <v>5</v>
      </c>
      <c r="E184" s="43">
        <v>0</v>
      </c>
      <c r="F184" s="59">
        <v>0</v>
      </c>
      <c r="G184" s="61">
        <v>1</v>
      </c>
      <c r="H184" s="59">
        <v>0</v>
      </c>
      <c r="I184" s="22">
        <v>36</v>
      </c>
    </row>
    <row r="185" spans="2:9" x14ac:dyDescent="0.25">
      <c r="B185" s="1" t="s">
        <v>64</v>
      </c>
      <c r="C185" s="43">
        <v>19</v>
      </c>
      <c r="D185" s="2">
        <v>18</v>
      </c>
      <c r="E185" s="6">
        <v>0</v>
      </c>
      <c r="F185" s="2">
        <v>0</v>
      </c>
      <c r="G185" s="43">
        <v>0</v>
      </c>
      <c r="H185" s="2">
        <v>0</v>
      </c>
      <c r="I185" s="22">
        <v>37</v>
      </c>
    </row>
    <row r="186" spans="2:9" x14ac:dyDescent="0.25">
      <c r="B186" s="1" t="s">
        <v>65</v>
      </c>
      <c r="C186" s="43">
        <v>30</v>
      </c>
      <c r="D186" s="2">
        <v>1</v>
      </c>
      <c r="E186" s="61">
        <v>0</v>
      </c>
      <c r="F186" s="25">
        <v>0</v>
      </c>
      <c r="G186" s="43">
        <v>0</v>
      </c>
      <c r="H186" s="2">
        <v>0</v>
      </c>
      <c r="I186" s="22">
        <v>31</v>
      </c>
    </row>
    <row r="187" spans="2:9" x14ac:dyDescent="0.25">
      <c r="B187" s="8" t="s">
        <v>66</v>
      </c>
      <c r="C187" s="43">
        <v>18</v>
      </c>
      <c r="D187" s="2">
        <v>0</v>
      </c>
      <c r="E187" s="43">
        <v>0</v>
      </c>
      <c r="F187" s="2">
        <v>0</v>
      </c>
      <c r="G187" s="43">
        <v>0</v>
      </c>
      <c r="H187" s="2">
        <v>0</v>
      </c>
      <c r="I187" s="22">
        <v>18</v>
      </c>
    </row>
    <row r="188" spans="2:9" x14ac:dyDescent="0.25">
      <c r="B188" s="3" t="s">
        <v>67</v>
      </c>
      <c r="C188" s="43">
        <v>15</v>
      </c>
      <c r="D188" s="2">
        <v>0</v>
      </c>
      <c r="E188" s="6">
        <v>0</v>
      </c>
      <c r="F188" s="25">
        <v>0</v>
      </c>
      <c r="G188" s="43">
        <v>0</v>
      </c>
      <c r="H188" s="49">
        <v>0</v>
      </c>
      <c r="I188" s="48">
        <v>15</v>
      </c>
    </row>
    <row r="189" spans="2:9" x14ac:dyDescent="0.25">
      <c r="B189" s="3" t="s">
        <v>68</v>
      </c>
      <c r="C189" s="6">
        <v>17</v>
      </c>
      <c r="D189" s="59">
        <v>0</v>
      </c>
      <c r="E189" s="57">
        <v>0</v>
      </c>
      <c r="F189" s="2">
        <v>0</v>
      </c>
      <c r="G189" s="6">
        <v>0</v>
      </c>
      <c r="H189" s="2">
        <v>0</v>
      </c>
      <c r="I189" s="22">
        <v>17</v>
      </c>
    </row>
    <row r="190" spans="2:9" x14ac:dyDescent="0.25">
      <c r="B190" s="3" t="s">
        <v>69</v>
      </c>
      <c r="C190" s="6">
        <v>20</v>
      </c>
      <c r="D190" s="2">
        <v>8</v>
      </c>
      <c r="E190" s="57">
        <v>0</v>
      </c>
      <c r="F190" s="2">
        <v>0</v>
      </c>
      <c r="G190" s="61">
        <v>0</v>
      </c>
      <c r="H190" s="59">
        <v>0</v>
      </c>
      <c r="I190" s="64">
        <v>28</v>
      </c>
    </row>
    <row r="191" spans="2:9" x14ac:dyDescent="0.25">
      <c r="B191" s="3" t="s">
        <v>70</v>
      </c>
      <c r="C191" s="61">
        <v>32</v>
      </c>
      <c r="D191" s="2">
        <v>1</v>
      </c>
      <c r="E191" s="61">
        <v>0</v>
      </c>
      <c r="F191" s="2">
        <v>0</v>
      </c>
      <c r="G191" s="6">
        <v>0</v>
      </c>
      <c r="H191" s="2">
        <v>34</v>
      </c>
      <c r="I191" s="64">
        <v>67</v>
      </c>
    </row>
    <row r="192" spans="2:9" x14ac:dyDescent="0.25">
      <c r="B192" s="1" t="s">
        <v>71</v>
      </c>
      <c r="C192" s="43">
        <v>21</v>
      </c>
      <c r="D192" s="59">
        <v>9</v>
      </c>
      <c r="E192" s="6">
        <v>0</v>
      </c>
      <c r="F192" s="59">
        <v>0</v>
      </c>
      <c r="G192" s="43">
        <v>0</v>
      </c>
      <c r="H192" s="25">
        <v>0</v>
      </c>
      <c r="I192" s="48">
        <v>30</v>
      </c>
    </row>
    <row r="193" spans="2:9" x14ac:dyDescent="0.25">
      <c r="B193" s="3" t="s">
        <v>72</v>
      </c>
      <c r="C193" s="43">
        <v>27</v>
      </c>
      <c r="D193" s="25">
        <v>5</v>
      </c>
      <c r="E193" s="6">
        <v>0</v>
      </c>
      <c r="F193" s="25">
        <v>0</v>
      </c>
      <c r="G193" s="6">
        <v>0</v>
      </c>
      <c r="H193" s="25">
        <v>1</v>
      </c>
      <c r="I193" s="22">
        <v>33</v>
      </c>
    </row>
    <row r="194" spans="2:9" x14ac:dyDescent="0.25">
      <c r="B194" s="3" t="s">
        <v>73</v>
      </c>
      <c r="C194" s="43">
        <v>26</v>
      </c>
      <c r="D194" s="25">
        <v>13</v>
      </c>
      <c r="E194" s="61">
        <v>0</v>
      </c>
      <c r="F194" s="25">
        <v>0</v>
      </c>
      <c r="G194" s="6">
        <v>0</v>
      </c>
      <c r="H194" s="25">
        <v>1</v>
      </c>
      <c r="I194" s="48">
        <v>40</v>
      </c>
    </row>
    <row r="195" spans="2:9" x14ac:dyDescent="0.25">
      <c r="B195" s="1" t="s">
        <v>74</v>
      </c>
      <c r="C195" s="6">
        <v>24</v>
      </c>
      <c r="D195" s="2">
        <v>12</v>
      </c>
      <c r="E195" s="43">
        <v>0</v>
      </c>
      <c r="F195" s="25">
        <v>0</v>
      </c>
      <c r="G195" s="61">
        <v>3</v>
      </c>
      <c r="H195" s="25">
        <v>0</v>
      </c>
      <c r="I195" s="22">
        <v>39</v>
      </c>
    </row>
    <row r="196" spans="2:9" x14ac:dyDescent="0.25">
      <c r="B196" s="8" t="s">
        <v>75</v>
      </c>
      <c r="C196" s="61">
        <v>42</v>
      </c>
      <c r="D196" s="59">
        <v>18</v>
      </c>
      <c r="E196" s="6">
        <v>0</v>
      </c>
      <c r="F196" s="25">
        <v>0</v>
      </c>
      <c r="G196" s="43">
        <v>1</v>
      </c>
      <c r="H196" s="25">
        <v>0</v>
      </c>
      <c r="I196" s="48">
        <v>61</v>
      </c>
    </row>
    <row r="197" spans="2:9" x14ac:dyDescent="0.25">
      <c r="B197" s="1" t="s">
        <v>76</v>
      </c>
      <c r="C197" s="6">
        <v>41</v>
      </c>
      <c r="D197" s="2">
        <v>19</v>
      </c>
      <c r="E197" s="61">
        <v>0</v>
      </c>
      <c r="F197" s="25">
        <v>0</v>
      </c>
      <c r="G197" s="6">
        <v>0</v>
      </c>
      <c r="H197" s="25">
        <v>0</v>
      </c>
      <c r="I197" s="51">
        <v>60</v>
      </c>
    </row>
    <row r="198" spans="2:9" x14ac:dyDescent="0.25">
      <c r="B198" s="1" t="s">
        <v>77</v>
      </c>
      <c r="C198" s="6">
        <v>35</v>
      </c>
      <c r="D198" s="25">
        <v>7</v>
      </c>
      <c r="E198" s="43">
        <v>0</v>
      </c>
      <c r="F198" s="25">
        <v>0</v>
      </c>
      <c r="G198" s="43">
        <v>0</v>
      </c>
      <c r="H198" s="2">
        <v>28</v>
      </c>
      <c r="I198" s="51">
        <v>70</v>
      </c>
    </row>
    <row r="199" spans="2:9" x14ac:dyDescent="0.25">
      <c r="B199" s="8" t="s">
        <v>78</v>
      </c>
      <c r="C199" s="6">
        <v>35</v>
      </c>
      <c r="D199" s="25">
        <v>24</v>
      </c>
      <c r="E199" s="6">
        <v>0</v>
      </c>
      <c r="F199" s="2">
        <v>0</v>
      </c>
      <c r="G199" s="43">
        <v>0</v>
      </c>
      <c r="H199" s="59">
        <v>596</v>
      </c>
      <c r="I199" s="51">
        <v>655</v>
      </c>
    </row>
    <row r="200" spans="2:9" x14ac:dyDescent="0.25">
      <c r="B200" s="3" t="s">
        <v>79</v>
      </c>
      <c r="C200" s="6">
        <v>30</v>
      </c>
      <c r="D200" s="25">
        <v>1</v>
      </c>
      <c r="E200" s="6">
        <v>0</v>
      </c>
      <c r="F200" s="59">
        <v>0</v>
      </c>
      <c r="G200" s="43">
        <v>0</v>
      </c>
      <c r="H200" s="25">
        <v>120</v>
      </c>
      <c r="I200" s="51">
        <v>151</v>
      </c>
    </row>
    <row r="201" spans="2:9" x14ac:dyDescent="0.25">
      <c r="B201" s="1" t="s">
        <v>80</v>
      </c>
      <c r="C201" s="6">
        <v>33</v>
      </c>
      <c r="D201" s="2">
        <v>11</v>
      </c>
      <c r="E201" s="6">
        <v>0</v>
      </c>
      <c r="F201" s="2">
        <v>0</v>
      </c>
      <c r="G201" s="6">
        <v>0</v>
      </c>
      <c r="H201" s="2">
        <v>8</v>
      </c>
      <c r="I201" s="22">
        <v>52</v>
      </c>
    </row>
    <row r="202" spans="2:9" x14ac:dyDescent="0.25">
      <c r="B202" s="1" t="s">
        <v>81</v>
      </c>
      <c r="C202" s="6">
        <v>18</v>
      </c>
      <c r="D202" s="2">
        <v>18</v>
      </c>
      <c r="E202" s="6">
        <v>0</v>
      </c>
      <c r="F202" s="2">
        <v>0</v>
      </c>
      <c r="G202" s="6">
        <v>2</v>
      </c>
      <c r="H202" s="2">
        <v>10</v>
      </c>
      <c r="I202" s="44">
        <v>48</v>
      </c>
    </row>
    <row r="203" spans="2:9" x14ac:dyDescent="0.25">
      <c r="B203" s="1" t="s">
        <v>82</v>
      </c>
      <c r="C203" s="6">
        <v>24</v>
      </c>
      <c r="D203" s="2">
        <v>21</v>
      </c>
      <c r="E203" s="6">
        <v>0</v>
      </c>
      <c r="F203" s="2">
        <v>0</v>
      </c>
      <c r="G203" s="6">
        <v>1</v>
      </c>
      <c r="H203" s="2">
        <v>9</v>
      </c>
      <c r="I203" s="44">
        <v>55</v>
      </c>
    </row>
    <row r="204" spans="2:9" x14ac:dyDescent="0.25">
      <c r="B204" s="1" t="s">
        <v>83</v>
      </c>
      <c r="C204" s="6">
        <v>31</v>
      </c>
      <c r="D204" s="2">
        <v>9</v>
      </c>
      <c r="E204" s="6">
        <v>0</v>
      </c>
      <c r="F204" s="2">
        <v>0</v>
      </c>
      <c r="G204" s="6">
        <v>7</v>
      </c>
      <c r="H204" s="2">
        <v>12</v>
      </c>
      <c r="I204" s="44">
        <v>59</v>
      </c>
    </row>
    <row r="205" spans="2:9" x14ac:dyDescent="0.25">
      <c r="B205" s="8" t="s">
        <v>84</v>
      </c>
      <c r="C205" s="61">
        <v>33</v>
      </c>
      <c r="D205" s="59">
        <v>2</v>
      </c>
      <c r="E205" s="43">
        <v>0</v>
      </c>
      <c r="F205" s="56">
        <v>0</v>
      </c>
      <c r="G205" s="43">
        <v>20</v>
      </c>
      <c r="H205" s="2">
        <v>10</v>
      </c>
      <c r="I205" s="48">
        <v>65</v>
      </c>
    </row>
    <row r="206" spans="2:9" x14ac:dyDescent="0.25">
      <c r="B206" s="3" t="s">
        <v>85</v>
      </c>
      <c r="C206" s="6">
        <v>21</v>
      </c>
      <c r="D206" s="25">
        <v>20</v>
      </c>
      <c r="E206" s="6">
        <v>0</v>
      </c>
      <c r="F206" s="2">
        <v>0</v>
      </c>
      <c r="G206" s="6">
        <v>10</v>
      </c>
      <c r="H206" s="2">
        <v>16</v>
      </c>
      <c r="I206" s="22">
        <v>67</v>
      </c>
    </row>
    <row r="207" spans="2:9" x14ac:dyDescent="0.25">
      <c r="B207" s="3" t="s">
        <v>86</v>
      </c>
      <c r="C207" s="6">
        <v>49</v>
      </c>
      <c r="D207" s="25">
        <v>9</v>
      </c>
      <c r="E207" s="6">
        <v>0</v>
      </c>
      <c r="F207" s="59">
        <v>0</v>
      </c>
      <c r="G207" s="6">
        <v>9</v>
      </c>
      <c r="H207" s="2">
        <v>12</v>
      </c>
      <c r="I207" s="22">
        <v>79</v>
      </c>
    </row>
    <row r="208" spans="2:9" x14ac:dyDescent="0.25">
      <c r="B208" s="1" t="s">
        <v>87</v>
      </c>
      <c r="C208" s="6">
        <v>28</v>
      </c>
      <c r="D208" s="25">
        <v>16</v>
      </c>
      <c r="E208" s="6">
        <v>0</v>
      </c>
      <c r="F208" s="2">
        <v>0</v>
      </c>
      <c r="G208" s="6">
        <v>5</v>
      </c>
      <c r="H208" s="2">
        <v>9</v>
      </c>
      <c r="I208" s="22">
        <v>58</v>
      </c>
    </row>
    <row r="209" spans="2:9" x14ac:dyDescent="0.25">
      <c r="B209" s="8" t="s">
        <v>88</v>
      </c>
      <c r="C209" s="61">
        <v>30</v>
      </c>
      <c r="D209" s="25">
        <v>15</v>
      </c>
      <c r="E209" s="6">
        <v>0</v>
      </c>
      <c r="F209" s="59">
        <v>0</v>
      </c>
      <c r="G209" s="61">
        <v>6</v>
      </c>
      <c r="H209" s="2">
        <v>13</v>
      </c>
      <c r="I209" s="64">
        <v>64</v>
      </c>
    </row>
    <row r="210" spans="2:9" x14ac:dyDescent="0.25">
      <c r="B210" s="1" t="s">
        <v>89</v>
      </c>
      <c r="C210" s="6">
        <v>10</v>
      </c>
      <c r="D210" s="2">
        <v>2</v>
      </c>
      <c r="E210" s="6">
        <v>0</v>
      </c>
      <c r="F210" s="25">
        <v>0</v>
      </c>
      <c r="G210" s="43">
        <v>20</v>
      </c>
      <c r="H210" s="59">
        <v>5</v>
      </c>
      <c r="I210" s="22">
        <v>37</v>
      </c>
    </row>
    <row r="211" spans="2:9" x14ac:dyDescent="0.25">
      <c r="B211" s="1" t="s">
        <v>90</v>
      </c>
      <c r="C211" s="6">
        <v>17</v>
      </c>
      <c r="D211" s="2">
        <v>3</v>
      </c>
      <c r="E211" s="6">
        <v>0</v>
      </c>
      <c r="F211" s="2">
        <v>0</v>
      </c>
      <c r="G211" s="6">
        <v>6</v>
      </c>
      <c r="H211" s="25">
        <v>11</v>
      </c>
      <c r="I211" s="48">
        <v>37</v>
      </c>
    </row>
    <row r="212" spans="2:9" x14ac:dyDescent="0.25">
      <c r="B212" s="1" t="s">
        <v>91</v>
      </c>
      <c r="C212" s="6">
        <v>31</v>
      </c>
      <c r="D212" s="59">
        <v>4</v>
      </c>
      <c r="E212" s="61">
        <v>0</v>
      </c>
      <c r="F212" s="59">
        <v>0</v>
      </c>
      <c r="G212" s="61">
        <v>13</v>
      </c>
      <c r="H212" s="2">
        <v>28</v>
      </c>
      <c r="I212" s="44">
        <v>76</v>
      </c>
    </row>
    <row r="213" spans="2:9" x14ac:dyDescent="0.25">
      <c r="B213" s="1" t="s">
        <v>92</v>
      </c>
      <c r="C213" s="47">
        <v>38</v>
      </c>
      <c r="D213" s="25">
        <v>22</v>
      </c>
      <c r="E213" s="6">
        <v>0</v>
      </c>
      <c r="F213" s="2">
        <v>0</v>
      </c>
      <c r="G213" s="6">
        <v>5</v>
      </c>
      <c r="H213" s="2">
        <v>22</v>
      </c>
      <c r="I213" s="44">
        <v>87</v>
      </c>
    </row>
    <row r="214" spans="2:9" x14ac:dyDescent="0.25">
      <c r="B214" s="8" t="s">
        <v>93</v>
      </c>
      <c r="C214" s="6">
        <v>27</v>
      </c>
      <c r="D214" s="25">
        <v>15</v>
      </c>
      <c r="E214" s="69">
        <v>0</v>
      </c>
      <c r="F214" s="25">
        <v>0</v>
      </c>
      <c r="G214" s="69">
        <v>0</v>
      </c>
      <c r="H214" s="25">
        <v>19</v>
      </c>
      <c r="I214" s="48">
        <v>61</v>
      </c>
    </row>
    <row r="215" spans="2:9" x14ac:dyDescent="0.25">
      <c r="B215" s="3" t="s">
        <v>96</v>
      </c>
      <c r="C215" s="61">
        <v>36</v>
      </c>
      <c r="D215" s="25">
        <v>9</v>
      </c>
      <c r="E215" s="6">
        <v>0</v>
      </c>
      <c r="F215" s="25">
        <v>0</v>
      </c>
      <c r="G215" s="6">
        <v>2</v>
      </c>
      <c r="H215" s="25">
        <v>17</v>
      </c>
      <c r="I215" s="22">
        <v>64</v>
      </c>
    </row>
    <row r="216" spans="2:9" x14ac:dyDescent="0.25">
      <c r="B216" s="3" t="s">
        <v>97</v>
      </c>
      <c r="C216" s="6">
        <v>37</v>
      </c>
      <c r="D216" s="25">
        <v>21</v>
      </c>
      <c r="E216" s="6">
        <v>0</v>
      </c>
      <c r="F216" s="25">
        <v>0</v>
      </c>
      <c r="G216" s="6">
        <v>6</v>
      </c>
      <c r="H216" s="25">
        <v>7</v>
      </c>
      <c r="I216" s="22">
        <v>71</v>
      </c>
    </row>
    <row r="217" spans="2:9" x14ac:dyDescent="0.25">
      <c r="B217" s="3" t="s">
        <v>98</v>
      </c>
      <c r="C217" s="6">
        <v>18</v>
      </c>
      <c r="D217" s="25">
        <v>6</v>
      </c>
      <c r="E217" s="61">
        <v>0</v>
      </c>
      <c r="F217" s="25">
        <v>0</v>
      </c>
      <c r="G217" s="57">
        <v>13</v>
      </c>
      <c r="H217" s="25">
        <v>16</v>
      </c>
      <c r="I217" s="22">
        <v>53</v>
      </c>
    </row>
    <row r="218" spans="2:9" x14ac:dyDescent="0.25">
      <c r="B218" s="1" t="s">
        <v>99</v>
      </c>
      <c r="C218" s="6">
        <v>27</v>
      </c>
      <c r="D218" s="2">
        <v>11</v>
      </c>
      <c r="E218" s="6">
        <v>0</v>
      </c>
      <c r="F218" s="2">
        <v>0</v>
      </c>
      <c r="G218" s="6">
        <v>1</v>
      </c>
      <c r="H218" s="2">
        <v>12</v>
      </c>
      <c r="I218" s="22">
        <v>51</v>
      </c>
    </row>
    <row r="219" spans="2:9" x14ac:dyDescent="0.25">
      <c r="B219" s="1" t="s">
        <v>100</v>
      </c>
      <c r="C219" s="6">
        <v>23</v>
      </c>
      <c r="D219" s="2">
        <v>2</v>
      </c>
      <c r="E219" s="6">
        <v>0</v>
      </c>
      <c r="F219" s="2">
        <v>0</v>
      </c>
      <c r="G219" s="6">
        <v>8</v>
      </c>
      <c r="H219" s="2">
        <v>11</v>
      </c>
      <c r="I219" s="44">
        <v>44</v>
      </c>
    </row>
    <row r="220" spans="2:9" x14ac:dyDescent="0.25">
      <c r="B220" s="1" t="s">
        <v>101</v>
      </c>
      <c r="C220" s="6">
        <v>35</v>
      </c>
      <c r="D220" s="2">
        <v>1</v>
      </c>
      <c r="E220" s="6">
        <v>0</v>
      </c>
      <c r="F220" s="2">
        <v>0</v>
      </c>
      <c r="G220" s="6">
        <v>1</v>
      </c>
      <c r="H220" s="2">
        <v>13</v>
      </c>
      <c r="I220" s="44">
        <v>50</v>
      </c>
    </row>
    <row r="221" spans="2:9" x14ac:dyDescent="0.25">
      <c r="B221" s="1" t="s">
        <v>102</v>
      </c>
      <c r="C221" s="6">
        <v>40</v>
      </c>
      <c r="D221" s="2">
        <v>2</v>
      </c>
      <c r="E221" s="6">
        <v>0</v>
      </c>
      <c r="F221" s="2">
        <v>0</v>
      </c>
      <c r="G221" s="6">
        <v>16</v>
      </c>
      <c r="H221" s="2">
        <v>23</v>
      </c>
      <c r="I221" s="44">
        <v>81</v>
      </c>
    </row>
    <row r="222" spans="2:9" x14ac:dyDescent="0.25">
      <c r="B222" s="1" t="s">
        <v>103</v>
      </c>
      <c r="C222" s="6">
        <v>38</v>
      </c>
      <c r="D222" s="2">
        <v>7</v>
      </c>
      <c r="E222" s="6">
        <v>0</v>
      </c>
      <c r="F222" s="2">
        <v>0</v>
      </c>
      <c r="G222" s="6">
        <v>31</v>
      </c>
      <c r="H222" s="2">
        <v>8</v>
      </c>
      <c r="I222" s="44">
        <v>84</v>
      </c>
    </row>
    <row r="223" spans="2:9" x14ac:dyDescent="0.25">
      <c r="B223" s="8" t="s">
        <v>104</v>
      </c>
      <c r="C223" s="43">
        <v>12</v>
      </c>
      <c r="D223" s="56">
        <v>2</v>
      </c>
      <c r="E223" s="61">
        <v>0</v>
      </c>
      <c r="F223" s="59">
        <v>0</v>
      </c>
      <c r="G223" s="6">
        <v>12</v>
      </c>
      <c r="H223" s="59">
        <v>5</v>
      </c>
      <c r="I223" s="22">
        <v>31</v>
      </c>
    </row>
    <row r="224" spans="2:9" x14ac:dyDescent="0.25">
      <c r="B224" s="3" t="s">
        <v>105</v>
      </c>
      <c r="C224" s="43">
        <v>13</v>
      </c>
      <c r="D224" s="2">
        <v>6</v>
      </c>
      <c r="E224" s="43">
        <v>0</v>
      </c>
      <c r="F224" s="2">
        <v>0</v>
      </c>
      <c r="G224" s="6">
        <v>28</v>
      </c>
      <c r="H224" s="2">
        <v>12</v>
      </c>
      <c r="I224" s="22">
        <v>59</v>
      </c>
    </row>
    <row r="225" spans="2:9" x14ac:dyDescent="0.25">
      <c r="B225" s="3" t="s">
        <v>106</v>
      </c>
      <c r="C225" s="43">
        <v>21</v>
      </c>
      <c r="D225" s="2">
        <v>14</v>
      </c>
      <c r="E225" s="43">
        <v>0</v>
      </c>
      <c r="F225" s="59">
        <v>0</v>
      </c>
      <c r="G225" s="61">
        <v>32</v>
      </c>
      <c r="H225" s="58">
        <v>10</v>
      </c>
      <c r="I225" s="22">
        <v>77</v>
      </c>
    </row>
    <row r="226" spans="2:9" x14ac:dyDescent="0.25">
      <c r="B226" s="1" t="s">
        <v>107</v>
      </c>
      <c r="C226" s="43">
        <v>25</v>
      </c>
      <c r="D226" s="2">
        <v>14</v>
      </c>
      <c r="E226" s="43">
        <v>0</v>
      </c>
      <c r="F226" s="2">
        <v>0</v>
      </c>
      <c r="G226" s="6">
        <v>30</v>
      </c>
      <c r="H226" s="59">
        <v>14</v>
      </c>
      <c r="I226" s="48">
        <v>83</v>
      </c>
    </row>
    <row r="227" spans="2:9" x14ac:dyDescent="0.25">
      <c r="B227" s="8" t="s">
        <v>108</v>
      </c>
      <c r="C227" s="43">
        <v>29</v>
      </c>
      <c r="D227" s="25">
        <v>11</v>
      </c>
      <c r="E227" s="43">
        <v>0</v>
      </c>
      <c r="F227" s="25">
        <v>0</v>
      </c>
      <c r="G227" s="61">
        <v>26</v>
      </c>
      <c r="H227" s="25">
        <v>16</v>
      </c>
      <c r="I227" s="51">
        <v>82</v>
      </c>
    </row>
    <row r="228" spans="2:9" x14ac:dyDescent="0.25">
      <c r="B228" s="9"/>
    </row>
    <row r="247" spans="2:10" ht="21" x14ac:dyDescent="0.35">
      <c r="B247" s="17" t="s">
        <v>95</v>
      </c>
    </row>
    <row r="249" spans="2:10" x14ac:dyDescent="0.25">
      <c r="B249" s="8" t="s">
        <v>15</v>
      </c>
      <c r="C249" s="10" t="s">
        <v>16</v>
      </c>
      <c r="D249" s="11" t="s">
        <v>11</v>
      </c>
      <c r="E249" s="10" t="s">
        <v>17</v>
      </c>
      <c r="F249" s="11" t="s">
        <v>9</v>
      </c>
      <c r="G249" s="10" t="s">
        <v>12</v>
      </c>
      <c r="H249" s="11" t="s">
        <v>18</v>
      </c>
      <c r="I249" s="21" t="s">
        <v>13</v>
      </c>
      <c r="J249" s="24"/>
    </row>
    <row r="250" spans="2:10" x14ac:dyDescent="0.25">
      <c r="B250" s="4" t="s">
        <v>20</v>
      </c>
      <c r="C250" s="6">
        <v>0</v>
      </c>
      <c r="D250" s="2">
        <v>1</v>
      </c>
      <c r="E250" s="6">
        <v>0</v>
      </c>
      <c r="F250" s="2">
        <v>0</v>
      </c>
      <c r="G250" s="6">
        <v>1</v>
      </c>
      <c r="H250" s="2">
        <v>0</v>
      </c>
      <c r="I250" s="22">
        <v>2</v>
      </c>
    </row>
    <row r="251" spans="2:10" x14ac:dyDescent="0.25">
      <c r="B251" s="4" t="s">
        <v>21</v>
      </c>
      <c r="C251" s="6">
        <v>0</v>
      </c>
      <c r="D251" s="2">
        <v>39</v>
      </c>
      <c r="E251" s="6">
        <v>0</v>
      </c>
      <c r="F251" s="2">
        <v>0</v>
      </c>
      <c r="G251" s="6">
        <v>0</v>
      </c>
      <c r="H251" s="2">
        <v>0</v>
      </c>
      <c r="I251" s="22">
        <v>39</v>
      </c>
    </row>
    <row r="252" spans="2:10" x14ac:dyDescent="0.25">
      <c r="B252" s="4" t="s">
        <v>22</v>
      </c>
      <c r="C252" s="6">
        <v>0</v>
      </c>
      <c r="D252" s="2">
        <v>47</v>
      </c>
      <c r="E252" s="6">
        <v>0</v>
      </c>
      <c r="F252" s="2">
        <v>0</v>
      </c>
      <c r="G252" s="6">
        <v>0</v>
      </c>
      <c r="H252" s="2">
        <v>3475</v>
      </c>
      <c r="I252" s="22">
        <v>3522</v>
      </c>
    </row>
    <row r="253" spans="2:10" x14ac:dyDescent="0.25">
      <c r="B253" s="4" t="s">
        <v>23</v>
      </c>
      <c r="C253" s="6">
        <v>0</v>
      </c>
      <c r="D253" s="2">
        <v>177</v>
      </c>
      <c r="E253" s="6">
        <v>0</v>
      </c>
      <c r="F253" s="2">
        <v>0</v>
      </c>
      <c r="G253" s="6">
        <v>0</v>
      </c>
      <c r="H253" s="2">
        <v>8856</v>
      </c>
      <c r="I253" s="22">
        <v>9033</v>
      </c>
    </row>
    <row r="254" spans="2:10" x14ac:dyDescent="0.25">
      <c r="B254" s="4" t="s">
        <v>24</v>
      </c>
      <c r="C254" s="6">
        <v>0</v>
      </c>
      <c r="D254" s="2">
        <v>110</v>
      </c>
      <c r="E254" s="6">
        <v>0</v>
      </c>
      <c r="F254" s="2">
        <v>0</v>
      </c>
      <c r="G254" s="6">
        <v>0</v>
      </c>
      <c r="H254" s="2">
        <v>3460</v>
      </c>
      <c r="I254" s="22">
        <v>3570</v>
      </c>
    </row>
    <row r="255" spans="2:10" x14ac:dyDescent="0.25">
      <c r="B255" s="1" t="s">
        <v>25</v>
      </c>
      <c r="C255" s="32">
        <v>0</v>
      </c>
      <c r="D255" s="5">
        <v>264</v>
      </c>
      <c r="E255" s="32">
        <v>0</v>
      </c>
      <c r="F255" s="30">
        <v>0</v>
      </c>
      <c r="G255" s="7">
        <v>10</v>
      </c>
      <c r="H255" s="30">
        <v>331</v>
      </c>
      <c r="I255" s="23">
        <v>605</v>
      </c>
      <c r="J255" s="18"/>
    </row>
    <row r="256" spans="2:10" x14ac:dyDescent="0.25">
      <c r="B256" s="1" t="s">
        <v>26</v>
      </c>
      <c r="C256" s="23">
        <v>0</v>
      </c>
      <c r="D256" s="30">
        <v>434</v>
      </c>
      <c r="E256" s="32">
        <v>0</v>
      </c>
      <c r="F256" s="30">
        <v>0</v>
      </c>
      <c r="G256" s="32">
        <v>27</v>
      </c>
      <c r="H256" s="31">
        <v>734</v>
      </c>
      <c r="I256" s="27">
        <v>1195</v>
      </c>
      <c r="J256" s="18"/>
    </row>
    <row r="257" spans="2:10" x14ac:dyDescent="0.25">
      <c r="B257" s="9" t="s">
        <v>27</v>
      </c>
      <c r="C257" s="23">
        <v>0</v>
      </c>
      <c r="D257" s="30">
        <v>283</v>
      </c>
      <c r="E257" s="37">
        <v>0</v>
      </c>
      <c r="F257" s="38">
        <v>0</v>
      </c>
      <c r="G257" s="27">
        <v>11</v>
      </c>
      <c r="H257" s="30">
        <v>120</v>
      </c>
      <c r="I257" s="37">
        <v>414</v>
      </c>
      <c r="J257" s="18"/>
    </row>
    <row r="258" spans="2:10" x14ac:dyDescent="0.25">
      <c r="B258" s="36" t="s">
        <v>28</v>
      </c>
      <c r="C258" s="7">
        <v>0</v>
      </c>
      <c r="D258" s="30">
        <v>493</v>
      </c>
      <c r="E258" s="32">
        <v>0</v>
      </c>
      <c r="F258" s="30">
        <v>0</v>
      </c>
      <c r="G258" s="32">
        <v>18</v>
      </c>
      <c r="H258" s="5">
        <v>732</v>
      </c>
      <c r="I258" s="27">
        <v>1243</v>
      </c>
      <c r="J258" s="18"/>
    </row>
    <row r="259" spans="2:10" x14ac:dyDescent="0.25">
      <c r="B259" s="1" t="s">
        <v>29</v>
      </c>
      <c r="C259" s="32">
        <v>0</v>
      </c>
      <c r="D259" s="5">
        <v>483</v>
      </c>
      <c r="E259" s="32">
        <v>0</v>
      </c>
      <c r="F259" s="31">
        <v>0</v>
      </c>
      <c r="G259" s="32">
        <v>10</v>
      </c>
      <c r="H259" s="30">
        <v>829</v>
      </c>
      <c r="I259" s="27">
        <v>1322</v>
      </c>
      <c r="J259" s="18"/>
    </row>
    <row r="260" spans="2:10" x14ac:dyDescent="0.25">
      <c r="B260" s="9" t="s">
        <v>30</v>
      </c>
      <c r="C260" s="27">
        <v>0</v>
      </c>
      <c r="D260" s="38">
        <v>534</v>
      </c>
      <c r="E260" s="27">
        <v>0</v>
      </c>
      <c r="F260" s="38">
        <v>0</v>
      </c>
      <c r="G260" s="32">
        <v>12</v>
      </c>
      <c r="H260" s="30">
        <v>3193</v>
      </c>
      <c r="I260" s="37">
        <v>3739</v>
      </c>
      <c r="J260" s="18"/>
    </row>
    <row r="261" spans="2:10" x14ac:dyDescent="0.25">
      <c r="B261" s="41" t="s">
        <v>31</v>
      </c>
      <c r="C261" s="22">
        <v>0</v>
      </c>
      <c r="D261" s="2">
        <v>532</v>
      </c>
      <c r="E261" s="6">
        <v>0</v>
      </c>
      <c r="F261" s="42">
        <v>0</v>
      </c>
      <c r="G261" s="6">
        <v>12</v>
      </c>
      <c r="H261" s="2">
        <v>490</v>
      </c>
      <c r="I261" s="44">
        <v>1034</v>
      </c>
    </row>
    <row r="262" spans="2:10" x14ac:dyDescent="0.25">
      <c r="B262" s="41" t="s">
        <v>32</v>
      </c>
      <c r="C262" s="6">
        <v>0</v>
      </c>
      <c r="D262" s="2">
        <v>537</v>
      </c>
      <c r="E262" s="6">
        <v>0</v>
      </c>
      <c r="F262" s="46">
        <v>0</v>
      </c>
      <c r="G262" s="47">
        <v>18</v>
      </c>
      <c r="H262" s="46">
        <v>168</v>
      </c>
      <c r="I262" s="44">
        <v>723</v>
      </c>
    </row>
    <row r="263" spans="2:10" x14ac:dyDescent="0.25">
      <c r="B263" s="1" t="s">
        <v>33</v>
      </c>
      <c r="C263" s="6">
        <v>0</v>
      </c>
      <c r="D263" s="12">
        <v>523</v>
      </c>
      <c r="E263" s="22">
        <v>0</v>
      </c>
      <c r="F263" s="12">
        <v>0</v>
      </c>
      <c r="G263" s="22">
        <v>17</v>
      </c>
      <c r="H263" s="12">
        <v>166</v>
      </c>
      <c r="I263" s="22">
        <v>706</v>
      </c>
    </row>
    <row r="264" spans="2:10" x14ac:dyDescent="0.25">
      <c r="B264" s="1" t="s">
        <v>34</v>
      </c>
      <c r="C264" s="6">
        <v>0</v>
      </c>
      <c r="D264" s="2">
        <v>537</v>
      </c>
      <c r="E264" s="6">
        <v>0</v>
      </c>
      <c r="F264" s="2">
        <v>0</v>
      </c>
      <c r="G264" s="6">
        <v>11</v>
      </c>
      <c r="H264" s="49">
        <v>297</v>
      </c>
      <c r="I264" s="48">
        <v>845</v>
      </c>
    </row>
    <row r="265" spans="2:10" x14ac:dyDescent="0.25">
      <c r="B265" s="1" t="s">
        <v>35</v>
      </c>
      <c r="C265" s="6">
        <v>0</v>
      </c>
      <c r="D265" s="2">
        <v>566</v>
      </c>
      <c r="E265" s="6">
        <v>0</v>
      </c>
      <c r="F265" s="2">
        <v>0</v>
      </c>
      <c r="G265" s="6">
        <v>14</v>
      </c>
      <c r="H265" s="2">
        <v>324</v>
      </c>
      <c r="I265" s="22">
        <v>904</v>
      </c>
    </row>
    <row r="266" spans="2:10" x14ac:dyDescent="0.25">
      <c r="B266" s="9" t="s">
        <v>36</v>
      </c>
      <c r="C266" s="43">
        <v>0</v>
      </c>
      <c r="D266">
        <v>500</v>
      </c>
      <c r="E266" s="6">
        <v>0</v>
      </c>
      <c r="F266" s="2">
        <v>0</v>
      </c>
      <c r="G266" s="6">
        <v>13</v>
      </c>
      <c r="H266" s="2">
        <v>818</v>
      </c>
      <c r="I266" s="22">
        <v>1331</v>
      </c>
    </row>
    <row r="267" spans="2:10" x14ac:dyDescent="0.25">
      <c r="B267" s="36" t="s">
        <v>37</v>
      </c>
      <c r="C267" s="22">
        <v>0</v>
      </c>
      <c r="D267" s="2">
        <v>88</v>
      </c>
      <c r="E267" s="6">
        <v>0</v>
      </c>
      <c r="F267" s="42">
        <v>0</v>
      </c>
      <c r="G267" s="22">
        <v>2</v>
      </c>
      <c r="H267" s="2">
        <v>153</v>
      </c>
      <c r="I267" s="22">
        <v>243</v>
      </c>
    </row>
    <row r="268" spans="2:10" x14ac:dyDescent="0.25">
      <c r="B268" s="41" t="s">
        <v>38</v>
      </c>
      <c r="C268" s="6">
        <v>0</v>
      </c>
      <c r="D268" s="2">
        <v>515</v>
      </c>
      <c r="E268" s="6">
        <v>0</v>
      </c>
      <c r="F268" s="2">
        <v>0</v>
      </c>
      <c r="G268" s="6">
        <v>7</v>
      </c>
      <c r="H268" s="42">
        <v>166</v>
      </c>
      <c r="I268" s="22">
        <v>688</v>
      </c>
    </row>
    <row r="269" spans="2:10" x14ac:dyDescent="0.25">
      <c r="B269" s="41" t="s">
        <v>39</v>
      </c>
      <c r="C269" s="6">
        <v>0</v>
      </c>
      <c r="D269" s="2">
        <v>593</v>
      </c>
      <c r="E269" s="44">
        <v>0</v>
      </c>
      <c r="F269" s="12">
        <v>0</v>
      </c>
      <c r="G269" s="22">
        <v>14</v>
      </c>
      <c r="H269" s="12">
        <v>368</v>
      </c>
      <c r="I269" s="22">
        <v>975</v>
      </c>
    </row>
    <row r="270" spans="2:10" x14ac:dyDescent="0.25">
      <c r="B270" s="9" t="s">
        <v>40</v>
      </c>
      <c r="C270" s="6">
        <v>30</v>
      </c>
      <c r="D270" s="2">
        <v>548</v>
      </c>
      <c r="E270" s="6">
        <v>0</v>
      </c>
      <c r="F270" s="46">
        <v>0</v>
      </c>
      <c r="G270" s="47">
        <v>8</v>
      </c>
      <c r="H270" s="2">
        <v>254</v>
      </c>
      <c r="I270" s="22">
        <v>840</v>
      </c>
    </row>
    <row r="271" spans="2:10" x14ac:dyDescent="0.25">
      <c r="B271" s="36" t="s">
        <v>41</v>
      </c>
      <c r="C271" s="6">
        <v>0</v>
      </c>
      <c r="D271" s="46">
        <v>640</v>
      </c>
      <c r="E271" s="6">
        <v>0</v>
      </c>
      <c r="F271" s="46">
        <v>0</v>
      </c>
      <c r="G271" s="44">
        <v>3</v>
      </c>
      <c r="H271" s="2">
        <v>135</v>
      </c>
      <c r="I271" s="22">
        <v>778</v>
      </c>
    </row>
    <row r="272" spans="2:10" x14ac:dyDescent="0.25">
      <c r="B272" s="1" t="s">
        <v>42</v>
      </c>
      <c r="C272" s="6">
        <v>0</v>
      </c>
      <c r="D272" s="2">
        <v>632</v>
      </c>
      <c r="E272" s="6">
        <v>0</v>
      </c>
      <c r="F272" s="2">
        <v>0</v>
      </c>
      <c r="G272" s="6">
        <v>6</v>
      </c>
      <c r="H272" s="2">
        <v>167</v>
      </c>
      <c r="I272" s="44">
        <v>805</v>
      </c>
    </row>
    <row r="273" spans="2:9" x14ac:dyDescent="0.25">
      <c r="B273" s="1" t="s">
        <v>43</v>
      </c>
      <c r="C273" s="6">
        <v>0</v>
      </c>
      <c r="D273" s="2">
        <v>605</v>
      </c>
      <c r="E273" s="6">
        <v>0</v>
      </c>
      <c r="F273" s="2">
        <v>0</v>
      </c>
      <c r="G273" s="6">
        <v>5</v>
      </c>
      <c r="H273" s="2">
        <v>119</v>
      </c>
      <c r="I273" s="44">
        <v>729</v>
      </c>
    </row>
    <row r="274" spans="2:9" x14ac:dyDescent="0.25">
      <c r="B274" s="60" t="s">
        <v>44</v>
      </c>
      <c r="C274" s="6">
        <v>0</v>
      </c>
      <c r="D274" s="2">
        <v>370</v>
      </c>
      <c r="E274" s="6">
        <v>0</v>
      </c>
      <c r="F274" s="2">
        <v>0</v>
      </c>
      <c r="G274" s="6">
        <v>2</v>
      </c>
      <c r="H274" s="2">
        <v>80</v>
      </c>
      <c r="I274" s="44">
        <v>452</v>
      </c>
    </row>
    <row r="275" spans="2:9" x14ac:dyDescent="0.25">
      <c r="B275" s="1" t="s">
        <v>45</v>
      </c>
      <c r="C275" s="6">
        <v>0</v>
      </c>
      <c r="D275" s="59">
        <v>579</v>
      </c>
      <c r="E275" s="61">
        <v>0</v>
      </c>
      <c r="F275" s="2">
        <v>0</v>
      </c>
      <c r="G275" s="61">
        <v>5</v>
      </c>
      <c r="H275" s="2">
        <v>168</v>
      </c>
      <c r="I275" s="48">
        <v>752</v>
      </c>
    </row>
    <row r="276" spans="2:9" x14ac:dyDescent="0.25">
      <c r="B276" s="8" t="s">
        <v>46</v>
      </c>
      <c r="C276" s="61">
        <v>0</v>
      </c>
      <c r="D276" s="25">
        <v>608</v>
      </c>
      <c r="E276" s="6">
        <v>0</v>
      </c>
      <c r="F276" s="2">
        <v>0</v>
      </c>
      <c r="G276" s="6">
        <v>3</v>
      </c>
      <c r="H276" s="2">
        <v>136</v>
      </c>
      <c r="I276" s="22">
        <v>747</v>
      </c>
    </row>
    <row r="277" spans="2:9" x14ac:dyDescent="0.25">
      <c r="B277" s="3" t="s">
        <v>47</v>
      </c>
      <c r="C277" s="6">
        <v>0</v>
      </c>
      <c r="D277" s="25">
        <v>624</v>
      </c>
      <c r="E277" s="61">
        <v>0</v>
      </c>
      <c r="F277" s="2">
        <v>0</v>
      </c>
      <c r="G277" s="6">
        <v>4</v>
      </c>
      <c r="H277" s="59">
        <v>206</v>
      </c>
      <c r="I277" s="22">
        <v>833</v>
      </c>
    </row>
    <row r="278" spans="2:9" x14ac:dyDescent="0.25">
      <c r="B278" s="3" t="s">
        <v>48</v>
      </c>
      <c r="C278" s="6">
        <v>0</v>
      </c>
      <c r="D278" s="25">
        <v>674</v>
      </c>
      <c r="E278" s="6">
        <v>0</v>
      </c>
      <c r="F278" s="2">
        <v>0</v>
      </c>
      <c r="G278" s="6">
        <v>3</v>
      </c>
      <c r="H278" s="25">
        <v>189</v>
      </c>
      <c r="I278" s="22">
        <v>866</v>
      </c>
    </row>
    <row r="279" spans="2:9" x14ac:dyDescent="0.25">
      <c r="B279" s="3" t="s">
        <v>49</v>
      </c>
      <c r="C279" s="6">
        <v>0</v>
      </c>
      <c r="D279" s="25">
        <v>629</v>
      </c>
      <c r="E279" s="6">
        <v>0</v>
      </c>
      <c r="F279" s="2">
        <v>0</v>
      </c>
      <c r="G279" s="61">
        <v>15</v>
      </c>
      <c r="H279" s="25">
        <v>148</v>
      </c>
      <c r="I279" s="22">
        <v>792</v>
      </c>
    </row>
    <row r="280" spans="2:9" x14ac:dyDescent="0.25">
      <c r="B280" s="1" t="s">
        <v>50</v>
      </c>
      <c r="C280" s="43">
        <v>0</v>
      </c>
      <c r="D280" s="2">
        <v>640</v>
      </c>
      <c r="E280" s="43">
        <v>0</v>
      </c>
      <c r="F280" s="59">
        <v>0</v>
      </c>
      <c r="G280" s="6">
        <v>4</v>
      </c>
      <c r="H280" s="25">
        <v>131</v>
      </c>
      <c r="I280" s="51">
        <v>775</v>
      </c>
    </row>
    <row r="281" spans="2:9" x14ac:dyDescent="0.25">
      <c r="B281" s="8" t="s">
        <v>51</v>
      </c>
      <c r="C281" s="6">
        <v>0</v>
      </c>
      <c r="D281" s="59">
        <v>224</v>
      </c>
      <c r="E281" s="43">
        <v>0</v>
      </c>
      <c r="F281" s="2">
        <v>0</v>
      </c>
      <c r="G281" s="61">
        <v>1</v>
      </c>
      <c r="H281" s="2">
        <v>56</v>
      </c>
      <c r="I281" s="51">
        <v>281</v>
      </c>
    </row>
    <row r="282" spans="2:9" x14ac:dyDescent="0.25">
      <c r="B282" s="3" t="s">
        <v>52</v>
      </c>
      <c r="C282" s="6">
        <v>0</v>
      </c>
      <c r="D282" s="25">
        <v>492</v>
      </c>
      <c r="E282" s="43">
        <v>0</v>
      </c>
      <c r="F282" s="2">
        <v>0</v>
      </c>
      <c r="G282" s="6">
        <v>2</v>
      </c>
      <c r="H282" s="59">
        <v>135</v>
      </c>
      <c r="I282" s="51">
        <v>629</v>
      </c>
    </row>
    <row r="283" spans="2:9" x14ac:dyDescent="0.25">
      <c r="B283" s="3" t="s">
        <v>53</v>
      </c>
      <c r="C283" s="6">
        <v>0</v>
      </c>
      <c r="D283" s="25">
        <v>646</v>
      </c>
      <c r="E283" s="6">
        <v>0</v>
      </c>
      <c r="F283" s="2">
        <v>0</v>
      </c>
      <c r="G283" s="6">
        <v>3</v>
      </c>
      <c r="H283" s="2">
        <v>135</v>
      </c>
      <c r="I283" s="22">
        <v>784</v>
      </c>
    </row>
    <row r="284" spans="2:9" x14ac:dyDescent="0.25">
      <c r="B284" s="1" t="s">
        <v>54</v>
      </c>
      <c r="C284" s="6">
        <v>69</v>
      </c>
      <c r="D284" s="2">
        <v>680</v>
      </c>
      <c r="E284" s="6">
        <v>0</v>
      </c>
      <c r="F284" s="2">
        <v>0</v>
      </c>
      <c r="G284" s="6">
        <v>6</v>
      </c>
      <c r="H284" s="2">
        <v>87</v>
      </c>
      <c r="I284" s="44">
        <v>841</v>
      </c>
    </row>
    <row r="285" spans="2:9" x14ac:dyDescent="0.25">
      <c r="B285" s="1" t="s">
        <v>55</v>
      </c>
      <c r="C285" s="6">
        <v>171</v>
      </c>
      <c r="D285" s="2">
        <v>623</v>
      </c>
      <c r="E285" s="6">
        <v>0</v>
      </c>
      <c r="F285" s="2">
        <v>0</v>
      </c>
      <c r="G285" s="6">
        <v>5</v>
      </c>
      <c r="H285" s="2">
        <v>79</v>
      </c>
      <c r="I285" s="44">
        <v>878</v>
      </c>
    </row>
    <row r="286" spans="2:9" x14ac:dyDescent="0.25">
      <c r="B286" s="1" t="s">
        <v>56</v>
      </c>
      <c r="C286" s="6">
        <v>484</v>
      </c>
      <c r="D286" s="2">
        <v>730</v>
      </c>
      <c r="E286" s="6">
        <v>0</v>
      </c>
      <c r="F286" s="2">
        <v>0</v>
      </c>
      <c r="G286" s="6">
        <v>3</v>
      </c>
      <c r="H286" s="2">
        <v>126</v>
      </c>
      <c r="I286" s="44">
        <v>1342</v>
      </c>
    </row>
    <row r="287" spans="2:9" x14ac:dyDescent="0.25">
      <c r="B287" s="1" t="s">
        <v>57</v>
      </c>
      <c r="C287" s="6">
        <v>721</v>
      </c>
      <c r="D287" s="2">
        <v>490</v>
      </c>
      <c r="E287" s="6">
        <v>0</v>
      </c>
      <c r="F287" s="2">
        <v>0</v>
      </c>
      <c r="G287" s="6">
        <v>4</v>
      </c>
      <c r="H287" s="2">
        <v>719</v>
      </c>
      <c r="I287" s="44">
        <v>1934</v>
      </c>
    </row>
    <row r="288" spans="2:9" x14ac:dyDescent="0.25">
      <c r="B288" s="1" t="s">
        <v>58</v>
      </c>
      <c r="C288" s="6">
        <v>2254</v>
      </c>
      <c r="D288" s="2">
        <v>630</v>
      </c>
      <c r="E288" s="6">
        <v>0</v>
      </c>
      <c r="F288" s="46">
        <v>0</v>
      </c>
      <c r="G288" s="6">
        <v>9</v>
      </c>
      <c r="H288" s="2">
        <v>68</v>
      </c>
      <c r="I288" s="44">
        <v>2961</v>
      </c>
    </row>
    <row r="289" spans="2:9" x14ac:dyDescent="0.25">
      <c r="B289" s="1" t="s">
        <v>59</v>
      </c>
      <c r="C289" s="6">
        <v>4026</v>
      </c>
      <c r="D289" s="25">
        <v>487</v>
      </c>
      <c r="E289" s="6">
        <v>0</v>
      </c>
      <c r="F289" s="56">
        <v>0</v>
      </c>
      <c r="G289" s="6">
        <v>10</v>
      </c>
      <c r="H289" s="2">
        <v>108</v>
      </c>
      <c r="I289" s="48">
        <v>4630</v>
      </c>
    </row>
    <row r="290" spans="2:9" x14ac:dyDescent="0.25">
      <c r="B290" s="3" t="s">
        <v>60</v>
      </c>
      <c r="C290" s="61">
        <v>4539</v>
      </c>
      <c r="D290" s="25">
        <v>538</v>
      </c>
      <c r="E290" s="6">
        <v>0</v>
      </c>
      <c r="F290" s="25">
        <v>0</v>
      </c>
      <c r="G290" s="22">
        <v>5</v>
      </c>
      <c r="H290" s="25">
        <v>131</v>
      </c>
      <c r="I290" s="51">
        <v>5211</v>
      </c>
    </row>
    <row r="291" spans="2:9" x14ac:dyDescent="0.25">
      <c r="B291" s="3" t="s">
        <v>61</v>
      </c>
      <c r="C291" s="43">
        <v>5600</v>
      </c>
      <c r="D291" s="25">
        <v>692</v>
      </c>
      <c r="E291" s="6">
        <v>0</v>
      </c>
      <c r="F291" s="25">
        <v>0</v>
      </c>
      <c r="G291" s="43">
        <v>17</v>
      </c>
      <c r="H291" s="25">
        <v>147</v>
      </c>
      <c r="I291" s="51">
        <v>6455</v>
      </c>
    </row>
    <row r="292" spans="2:9" x14ac:dyDescent="0.25">
      <c r="B292" s="3" t="s">
        <v>62</v>
      </c>
      <c r="C292" s="43">
        <v>5377</v>
      </c>
      <c r="D292" s="25">
        <v>595</v>
      </c>
      <c r="E292" s="6">
        <v>0</v>
      </c>
      <c r="F292" s="2">
        <v>0</v>
      </c>
      <c r="G292" s="43">
        <v>17</v>
      </c>
      <c r="H292" s="25">
        <v>184</v>
      </c>
      <c r="I292" s="51">
        <v>6173</v>
      </c>
    </row>
    <row r="293" spans="2:9" x14ac:dyDescent="0.25">
      <c r="B293" s="3" t="s">
        <v>63</v>
      </c>
      <c r="C293" s="43">
        <v>4241</v>
      </c>
      <c r="D293" s="25">
        <v>534</v>
      </c>
      <c r="E293" s="61">
        <v>0</v>
      </c>
      <c r="F293" s="59">
        <v>0</v>
      </c>
      <c r="G293" s="43">
        <v>9</v>
      </c>
      <c r="H293" s="25">
        <v>136</v>
      </c>
      <c r="I293" s="22">
        <v>4918</v>
      </c>
    </row>
    <row r="294" spans="2:9" x14ac:dyDescent="0.25">
      <c r="B294" s="3" t="s">
        <v>64</v>
      </c>
      <c r="C294" s="43">
        <v>3045</v>
      </c>
      <c r="D294" s="2">
        <v>476</v>
      </c>
      <c r="E294" s="6">
        <v>0</v>
      </c>
      <c r="F294" s="2">
        <v>0</v>
      </c>
      <c r="G294" s="43">
        <v>1</v>
      </c>
      <c r="H294" s="2">
        <v>103</v>
      </c>
      <c r="I294" s="48">
        <v>3625</v>
      </c>
    </row>
    <row r="295" spans="2:9" x14ac:dyDescent="0.25">
      <c r="B295" s="3" t="s">
        <v>65</v>
      </c>
      <c r="C295" s="43">
        <v>2371</v>
      </c>
      <c r="D295" s="2">
        <v>328</v>
      </c>
      <c r="E295" s="6">
        <v>0</v>
      </c>
      <c r="F295" s="2">
        <v>0</v>
      </c>
      <c r="G295" s="43">
        <v>0</v>
      </c>
      <c r="H295" s="2">
        <v>67</v>
      </c>
      <c r="I295" s="51">
        <v>2766</v>
      </c>
    </row>
    <row r="296" spans="2:9" x14ac:dyDescent="0.25">
      <c r="B296" s="3" t="s">
        <v>66</v>
      </c>
      <c r="C296" s="6">
        <v>2142</v>
      </c>
      <c r="D296" s="2">
        <v>291</v>
      </c>
      <c r="E296" s="61">
        <v>0</v>
      </c>
      <c r="F296" s="2">
        <v>0</v>
      </c>
      <c r="G296" s="6">
        <v>2</v>
      </c>
      <c r="H296" s="46">
        <v>155</v>
      </c>
      <c r="I296" s="51">
        <v>2590</v>
      </c>
    </row>
    <row r="297" spans="2:9" x14ac:dyDescent="0.25">
      <c r="B297" s="3" t="s">
        <v>67</v>
      </c>
      <c r="C297" s="61">
        <v>2137</v>
      </c>
      <c r="D297" s="25">
        <v>274</v>
      </c>
      <c r="E297" s="43">
        <v>0</v>
      </c>
      <c r="F297" s="25">
        <v>0</v>
      </c>
      <c r="G297" s="61">
        <v>5</v>
      </c>
      <c r="H297" s="25">
        <v>180</v>
      </c>
      <c r="I297" s="66">
        <v>2596</v>
      </c>
    </row>
    <row r="298" spans="2:9" x14ac:dyDescent="0.25">
      <c r="B298" s="3" t="s">
        <v>68</v>
      </c>
      <c r="C298" s="6">
        <v>2297</v>
      </c>
      <c r="D298" s="25">
        <v>314</v>
      </c>
      <c r="E298" s="6">
        <v>0</v>
      </c>
      <c r="F298" s="2">
        <v>0</v>
      </c>
      <c r="G298" s="6">
        <v>6</v>
      </c>
      <c r="H298" s="2">
        <v>129</v>
      </c>
      <c r="I298" s="22">
        <v>2746</v>
      </c>
    </row>
    <row r="299" spans="2:9" x14ac:dyDescent="0.25">
      <c r="B299" s="3" t="s">
        <v>69</v>
      </c>
      <c r="C299" s="6">
        <v>3373</v>
      </c>
      <c r="D299" s="2">
        <v>493</v>
      </c>
      <c r="E299" s="6">
        <v>0</v>
      </c>
      <c r="F299" s="2">
        <v>0</v>
      </c>
      <c r="G299" s="6">
        <v>2</v>
      </c>
      <c r="H299" s="59">
        <v>131</v>
      </c>
      <c r="I299" s="48">
        <v>3999</v>
      </c>
    </row>
    <row r="300" spans="2:9" x14ac:dyDescent="0.25">
      <c r="B300" s="3" t="s">
        <v>70</v>
      </c>
      <c r="C300" s="57">
        <v>4061</v>
      </c>
      <c r="D300" s="2">
        <v>529</v>
      </c>
      <c r="E300" s="6">
        <v>0</v>
      </c>
      <c r="F300" s="2">
        <v>0</v>
      </c>
      <c r="G300" s="43">
        <v>5</v>
      </c>
      <c r="H300" s="49">
        <v>149</v>
      </c>
      <c r="I300" s="22">
        <v>4744</v>
      </c>
    </row>
    <row r="301" spans="2:9" x14ac:dyDescent="0.25">
      <c r="B301" s="1" t="s">
        <v>71</v>
      </c>
      <c r="C301" s="43">
        <v>4109</v>
      </c>
      <c r="D301" s="49">
        <v>547</v>
      </c>
      <c r="E301" s="43">
        <v>0</v>
      </c>
      <c r="F301" s="2">
        <v>0</v>
      </c>
      <c r="G301" s="6">
        <v>5</v>
      </c>
      <c r="H301" s="2">
        <v>129</v>
      </c>
      <c r="I301" s="66">
        <v>4790</v>
      </c>
    </row>
    <row r="302" spans="2:9" x14ac:dyDescent="0.25">
      <c r="B302" s="3" t="s">
        <v>72</v>
      </c>
      <c r="C302" s="43">
        <v>4143</v>
      </c>
      <c r="D302" s="2">
        <v>603</v>
      </c>
      <c r="E302" s="43">
        <v>0</v>
      </c>
      <c r="F302" s="2">
        <v>0</v>
      </c>
      <c r="G302" s="61">
        <v>13</v>
      </c>
      <c r="H302" s="59">
        <v>117</v>
      </c>
      <c r="I302" s="51">
        <v>4875</v>
      </c>
    </row>
    <row r="303" spans="2:9" x14ac:dyDescent="0.25">
      <c r="B303" s="1" t="s">
        <v>73</v>
      </c>
      <c r="C303" s="43">
        <v>4007</v>
      </c>
      <c r="D303" s="59">
        <v>578</v>
      </c>
      <c r="E303" s="43">
        <v>0</v>
      </c>
      <c r="F303" s="2">
        <v>0</v>
      </c>
      <c r="G303" s="6">
        <v>10</v>
      </c>
      <c r="H303" s="25">
        <v>102</v>
      </c>
      <c r="I303" s="51">
        <v>4697</v>
      </c>
    </row>
    <row r="304" spans="2:9" x14ac:dyDescent="0.25">
      <c r="B304" s="8" t="s">
        <v>74</v>
      </c>
      <c r="C304" s="43">
        <v>3966</v>
      </c>
      <c r="D304" s="2">
        <v>616</v>
      </c>
      <c r="E304" s="6">
        <v>0</v>
      </c>
      <c r="F304" s="59">
        <v>0</v>
      </c>
      <c r="G304" s="6">
        <v>12</v>
      </c>
      <c r="H304" s="25">
        <v>115</v>
      </c>
      <c r="I304" s="22">
        <v>4708</v>
      </c>
    </row>
    <row r="305" spans="2:9" x14ac:dyDescent="0.25">
      <c r="B305" s="3" t="s">
        <v>75</v>
      </c>
      <c r="C305" s="6">
        <v>3988</v>
      </c>
      <c r="D305" s="59">
        <v>618</v>
      </c>
      <c r="E305" s="6">
        <v>0</v>
      </c>
      <c r="F305" s="25">
        <v>0</v>
      </c>
      <c r="G305" s="6">
        <v>9</v>
      </c>
      <c r="H305" s="25">
        <v>134</v>
      </c>
      <c r="I305" s="22">
        <v>4749</v>
      </c>
    </row>
    <row r="306" spans="2:9" x14ac:dyDescent="0.25">
      <c r="B306" s="1" t="s">
        <v>76</v>
      </c>
      <c r="C306" s="6">
        <v>3804</v>
      </c>
      <c r="D306" s="2">
        <v>578</v>
      </c>
      <c r="E306" s="6">
        <v>0</v>
      </c>
      <c r="F306" s="25">
        <v>0</v>
      </c>
      <c r="G306" s="61">
        <v>10</v>
      </c>
      <c r="H306" s="2">
        <v>96</v>
      </c>
      <c r="I306" s="22">
        <v>4493</v>
      </c>
    </row>
    <row r="307" spans="2:9" x14ac:dyDescent="0.25">
      <c r="B307" s="3" t="s">
        <v>77</v>
      </c>
      <c r="C307" s="43">
        <v>3889</v>
      </c>
      <c r="D307" s="25">
        <v>632</v>
      </c>
      <c r="E307" s="6">
        <v>0</v>
      </c>
      <c r="F307" s="2">
        <v>0</v>
      </c>
      <c r="G307" s="6">
        <v>15</v>
      </c>
      <c r="H307" s="25">
        <v>193</v>
      </c>
      <c r="I307" s="22">
        <v>4733</v>
      </c>
    </row>
    <row r="308" spans="2:9" x14ac:dyDescent="0.25">
      <c r="B308" s="3" t="s">
        <v>78</v>
      </c>
      <c r="C308" s="6">
        <v>3937</v>
      </c>
      <c r="D308" s="25">
        <v>626</v>
      </c>
      <c r="E308" s="61">
        <v>0</v>
      </c>
      <c r="F308" s="59">
        <v>0</v>
      </c>
      <c r="G308" s="6">
        <v>13</v>
      </c>
      <c r="H308" s="2">
        <v>5607</v>
      </c>
      <c r="I308" s="22">
        <v>10179</v>
      </c>
    </row>
    <row r="309" spans="2:9" x14ac:dyDescent="0.25">
      <c r="B309" s="3" t="s">
        <v>79</v>
      </c>
      <c r="C309" s="61">
        <v>2424</v>
      </c>
      <c r="D309" s="25">
        <v>401</v>
      </c>
      <c r="E309" s="43">
        <v>0</v>
      </c>
      <c r="F309" s="2">
        <v>0</v>
      </c>
      <c r="G309" s="6">
        <v>3</v>
      </c>
      <c r="H309" s="59">
        <v>2790</v>
      </c>
      <c r="I309" s="48">
        <v>5617</v>
      </c>
    </row>
    <row r="310" spans="2:9" x14ac:dyDescent="0.25">
      <c r="B310" s="1" t="s">
        <v>80</v>
      </c>
      <c r="C310" s="6">
        <v>3624</v>
      </c>
      <c r="D310" s="2">
        <v>619</v>
      </c>
      <c r="E310" s="6">
        <v>0</v>
      </c>
      <c r="F310" s="2">
        <v>0</v>
      </c>
      <c r="G310" s="6">
        <v>4</v>
      </c>
      <c r="H310" s="2">
        <v>1022</v>
      </c>
      <c r="I310" s="22">
        <v>5272</v>
      </c>
    </row>
    <row r="311" spans="2:9" x14ac:dyDescent="0.25">
      <c r="B311" s="1" t="s">
        <v>81</v>
      </c>
      <c r="C311" s="6">
        <v>3719</v>
      </c>
      <c r="D311" s="2">
        <v>619</v>
      </c>
      <c r="E311" s="6">
        <v>0</v>
      </c>
      <c r="F311" s="2">
        <v>0</v>
      </c>
      <c r="G311" s="6">
        <v>19</v>
      </c>
      <c r="H311" s="2">
        <v>440</v>
      </c>
      <c r="I311" s="44">
        <v>4797</v>
      </c>
    </row>
    <row r="312" spans="2:9" x14ac:dyDescent="0.25">
      <c r="B312" s="1" t="s">
        <v>82</v>
      </c>
      <c r="C312" s="6">
        <v>3681</v>
      </c>
      <c r="D312" s="2">
        <v>797</v>
      </c>
      <c r="E312" s="6">
        <v>0</v>
      </c>
      <c r="F312" s="2">
        <v>0</v>
      </c>
      <c r="G312" s="6">
        <v>32</v>
      </c>
      <c r="H312" s="2">
        <v>451</v>
      </c>
      <c r="I312" s="44">
        <v>4962</v>
      </c>
    </row>
    <row r="313" spans="2:9" x14ac:dyDescent="0.25">
      <c r="B313" s="1" t="s">
        <v>83</v>
      </c>
      <c r="C313" s="6">
        <v>3317</v>
      </c>
      <c r="D313" s="2">
        <v>611</v>
      </c>
      <c r="E313" s="6">
        <v>0</v>
      </c>
      <c r="F313" s="2">
        <v>0</v>
      </c>
      <c r="G313" s="6">
        <v>62</v>
      </c>
      <c r="H313" s="2">
        <v>442</v>
      </c>
      <c r="I313" s="44">
        <v>4430</v>
      </c>
    </row>
    <row r="314" spans="2:9" x14ac:dyDescent="0.25">
      <c r="B314" s="1" t="s">
        <v>84</v>
      </c>
      <c r="C314" s="61">
        <v>3679</v>
      </c>
      <c r="D314" s="59">
        <v>602</v>
      </c>
      <c r="E314" s="6">
        <v>0</v>
      </c>
      <c r="F314" s="59">
        <v>0</v>
      </c>
      <c r="G314" s="61">
        <v>136</v>
      </c>
      <c r="H314" s="2">
        <v>473</v>
      </c>
      <c r="I314" s="22">
        <v>4893</v>
      </c>
    </row>
    <row r="315" spans="2:9" x14ac:dyDescent="0.25">
      <c r="B315" s="1" t="s">
        <v>85</v>
      </c>
      <c r="C315" s="6">
        <v>3313</v>
      </c>
      <c r="D315" s="25">
        <v>596</v>
      </c>
      <c r="E315" s="57">
        <v>0</v>
      </c>
      <c r="F315" s="25">
        <v>0</v>
      </c>
      <c r="G315" s="6">
        <v>94</v>
      </c>
      <c r="H315" s="59">
        <v>396</v>
      </c>
      <c r="I315" s="22">
        <v>4399</v>
      </c>
    </row>
    <row r="316" spans="2:9" x14ac:dyDescent="0.25">
      <c r="B316" s="8" t="s">
        <v>86</v>
      </c>
      <c r="C316" s="6">
        <v>3256</v>
      </c>
      <c r="D316" s="2">
        <v>589</v>
      </c>
      <c r="E316" s="57">
        <v>0</v>
      </c>
      <c r="F316" s="25">
        <v>0</v>
      </c>
      <c r="G316" s="6">
        <v>102</v>
      </c>
      <c r="H316" s="2">
        <v>417</v>
      </c>
      <c r="I316" s="48">
        <v>4365</v>
      </c>
    </row>
    <row r="317" spans="2:9" x14ac:dyDescent="0.25">
      <c r="B317" s="3" t="s">
        <v>87</v>
      </c>
      <c r="C317" s="61">
        <v>3320</v>
      </c>
      <c r="D317" s="2">
        <v>583</v>
      </c>
      <c r="E317" s="61">
        <v>0</v>
      </c>
      <c r="F317" s="25">
        <v>0</v>
      </c>
      <c r="G317" s="6">
        <v>98</v>
      </c>
      <c r="H317" s="2">
        <v>417</v>
      </c>
      <c r="I317" s="22">
        <v>4422</v>
      </c>
    </row>
    <row r="318" spans="2:9" x14ac:dyDescent="0.25">
      <c r="B318" s="3" t="s">
        <v>88</v>
      </c>
      <c r="C318" s="6">
        <v>3013</v>
      </c>
      <c r="D318" s="59">
        <v>554</v>
      </c>
      <c r="E318" s="6">
        <v>0</v>
      </c>
      <c r="F318" s="25">
        <v>0</v>
      </c>
      <c r="G318" s="61">
        <v>96</v>
      </c>
      <c r="H318" s="59">
        <v>360</v>
      </c>
      <c r="I318" s="48">
        <v>4026</v>
      </c>
    </row>
    <row r="319" spans="2:9" x14ac:dyDescent="0.25">
      <c r="B319" s="3" t="s">
        <v>89</v>
      </c>
      <c r="C319" s="68">
        <v>750</v>
      </c>
      <c r="D319" s="25">
        <v>161</v>
      </c>
      <c r="E319" s="68">
        <v>0</v>
      </c>
      <c r="F319" s="46">
        <v>0</v>
      </c>
      <c r="G319" s="6">
        <v>25</v>
      </c>
      <c r="H319" s="2">
        <v>123</v>
      </c>
      <c r="I319" s="22">
        <v>1059</v>
      </c>
    </row>
    <row r="320" spans="2:9" x14ac:dyDescent="0.25">
      <c r="B320" s="3" t="s">
        <v>90</v>
      </c>
      <c r="C320" s="47">
        <v>2410</v>
      </c>
      <c r="D320" s="49">
        <v>506</v>
      </c>
      <c r="E320" s="47">
        <v>0</v>
      </c>
      <c r="F320" s="49">
        <v>0</v>
      </c>
      <c r="G320" s="68">
        <v>59</v>
      </c>
      <c r="H320" s="46">
        <v>304</v>
      </c>
      <c r="I320" s="44">
        <v>3278</v>
      </c>
    </row>
    <row r="321" spans="2:9" x14ac:dyDescent="0.25">
      <c r="B321" s="3" t="s">
        <v>91</v>
      </c>
      <c r="C321" s="47">
        <v>3462</v>
      </c>
      <c r="D321" s="49">
        <v>709</v>
      </c>
      <c r="E321" s="70">
        <v>0</v>
      </c>
      <c r="F321" s="49">
        <v>0</v>
      </c>
      <c r="G321" s="68">
        <v>111</v>
      </c>
      <c r="H321" s="56">
        <v>493</v>
      </c>
      <c r="I321" s="44">
        <v>4776</v>
      </c>
    </row>
    <row r="322" spans="2:9" x14ac:dyDescent="0.25">
      <c r="B322" s="3" t="s">
        <v>92</v>
      </c>
      <c r="C322" s="47">
        <v>3394</v>
      </c>
      <c r="D322" s="49">
        <v>649</v>
      </c>
      <c r="E322" s="70">
        <v>0</v>
      </c>
      <c r="F322" s="46">
        <v>0</v>
      </c>
      <c r="G322" s="47">
        <v>102</v>
      </c>
      <c r="H322" s="46">
        <v>492</v>
      </c>
      <c r="I322" s="44">
        <v>4638</v>
      </c>
    </row>
    <row r="323" spans="2:9" x14ac:dyDescent="0.25">
      <c r="B323" s="3" t="s">
        <v>93</v>
      </c>
      <c r="C323" s="43">
        <v>3385</v>
      </c>
      <c r="D323" s="49">
        <v>648</v>
      </c>
      <c r="E323" s="6">
        <v>0</v>
      </c>
      <c r="F323" s="49">
        <v>0</v>
      </c>
      <c r="G323" s="6">
        <v>94</v>
      </c>
      <c r="H323" s="56">
        <v>463</v>
      </c>
      <c r="I323" s="22">
        <v>4594</v>
      </c>
    </row>
    <row r="324" spans="2:9" x14ac:dyDescent="0.25">
      <c r="B324" s="1" t="s">
        <v>96</v>
      </c>
      <c r="C324" s="43">
        <v>3306</v>
      </c>
      <c r="D324" s="2">
        <v>574</v>
      </c>
      <c r="E324" s="6">
        <v>0</v>
      </c>
      <c r="F324" s="2">
        <v>0</v>
      </c>
      <c r="G324" s="6">
        <v>120</v>
      </c>
      <c r="H324" s="2">
        <v>467</v>
      </c>
      <c r="I324" s="22">
        <v>4468</v>
      </c>
    </row>
    <row r="325" spans="2:9" x14ac:dyDescent="0.25">
      <c r="B325" s="60" t="s">
        <v>97</v>
      </c>
      <c r="C325" s="43">
        <v>3451</v>
      </c>
      <c r="D325" s="2">
        <v>631</v>
      </c>
      <c r="E325" s="57">
        <v>1</v>
      </c>
      <c r="F325" s="2">
        <v>0</v>
      </c>
      <c r="G325" s="61">
        <v>91</v>
      </c>
      <c r="H325" s="2">
        <v>444</v>
      </c>
      <c r="I325" s="22">
        <v>4617</v>
      </c>
    </row>
    <row r="326" spans="2:9" x14ac:dyDescent="0.25">
      <c r="B326" s="60" t="s">
        <v>98</v>
      </c>
      <c r="C326" s="6">
        <v>2538</v>
      </c>
      <c r="D326" s="2">
        <v>470</v>
      </c>
      <c r="E326" s="61">
        <v>0</v>
      </c>
      <c r="F326" s="2">
        <v>0</v>
      </c>
      <c r="G326" s="43">
        <v>79</v>
      </c>
      <c r="H326" s="2">
        <v>339</v>
      </c>
      <c r="I326" s="22">
        <v>3425</v>
      </c>
    </row>
    <row r="327" spans="2:9" x14ac:dyDescent="0.25">
      <c r="B327" s="1" t="s">
        <v>99</v>
      </c>
      <c r="C327" s="6">
        <v>3221</v>
      </c>
      <c r="D327" s="2">
        <v>637</v>
      </c>
      <c r="E327" s="6">
        <v>0</v>
      </c>
      <c r="F327" s="2">
        <v>0</v>
      </c>
      <c r="G327" s="6">
        <v>82</v>
      </c>
      <c r="H327" s="2">
        <v>459</v>
      </c>
      <c r="I327" s="44">
        <v>4398</v>
      </c>
    </row>
    <row r="328" spans="2:9" x14ac:dyDescent="0.25">
      <c r="B328" s="1" t="s">
        <v>100</v>
      </c>
      <c r="C328" s="6">
        <v>3384</v>
      </c>
      <c r="D328" s="2">
        <v>699</v>
      </c>
      <c r="E328" s="6">
        <v>0</v>
      </c>
      <c r="F328" s="2">
        <v>0</v>
      </c>
      <c r="G328" s="6">
        <v>89</v>
      </c>
      <c r="H328" s="2">
        <v>398</v>
      </c>
      <c r="I328" s="44">
        <v>4571</v>
      </c>
    </row>
    <row r="329" spans="2:9" x14ac:dyDescent="0.25">
      <c r="B329" s="1" t="s">
        <v>101</v>
      </c>
      <c r="C329" s="6">
        <v>3551</v>
      </c>
      <c r="D329" s="2">
        <v>689</v>
      </c>
      <c r="E329" s="6">
        <v>0</v>
      </c>
      <c r="F329" s="2">
        <v>0</v>
      </c>
      <c r="G329" s="6">
        <v>96</v>
      </c>
      <c r="H329" s="2">
        <v>309</v>
      </c>
      <c r="I329" s="44">
        <v>4647</v>
      </c>
    </row>
    <row r="330" spans="2:9" x14ac:dyDescent="0.25">
      <c r="B330" s="1" t="s">
        <v>102</v>
      </c>
      <c r="C330" s="6">
        <v>3525</v>
      </c>
      <c r="D330" s="2">
        <v>728</v>
      </c>
      <c r="E330" s="6">
        <v>0</v>
      </c>
      <c r="F330" s="2">
        <v>0</v>
      </c>
      <c r="G330" s="6">
        <v>111</v>
      </c>
      <c r="H330" s="2">
        <v>374</v>
      </c>
      <c r="I330" s="44">
        <v>4740</v>
      </c>
    </row>
    <row r="331" spans="2:9" x14ac:dyDescent="0.25">
      <c r="B331" s="1" t="s">
        <v>103</v>
      </c>
      <c r="C331" s="6">
        <v>3577</v>
      </c>
      <c r="D331" s="2">
        <v>746</v>
      </c>
      <c r="E331" s="6">
        <v>0</v>
      </c>
      <c r="F331" s="2">
        <v>0</v>
      </c>
      <c r="G331" s="6">
        <v>532</v>
      </c>
      <c r="H331" s="2">
        <v>298</v>
      </c>
      <c r="I331" s="44">
        <v>5157</v>
      </c>
    </row>
    <row r="332" spans="2:9" x14ac:dyDescent="0.25">
      <c r="B332" s="1" t="s">
        <v>104</v>
      </c>
      <c r="C332" s="6">
        <v>1385</v>
      </c>
      <c r="D332" s="2">
        <v>241</v>
      </c>
      <c r="E332" s="6">
        <v>0</v>
      </c>
      <c r="F332" s="59">
        <v>0</v>
      </c>
      <c r="G332" s="61">
        <v>657</v>
      </c>
      <c r="H332" s="2">
        <v>128</v>
      </c>
      <c r="I332" s="48">
        <v>2411</v>
      </c>
    </row>
    <row r="333" spans="2:9" x14ac:dyDescent="0.25">
      <c r="B333" s="3" t="s">
        <v>105</v>
      </c>
      <c r="C333" s="43">
        <v>2678</v>
      </c>
      <c r="D333" s="2">
        <v>576</v>
      </c>
      <c r="E333" s="6">
        <v>1</v>
      </c>
      <c r="F333" s="25">
        <v>0</v>
      </c>
      <c r="G333" s="6">
        <v>1134</v>
      </c>
      <c r="H333" s="25">
        <v>266</v>
      </c>
      <c r="I333" s="22">
        <v>4656</v>
      </c>
    </row>
    <row r="334" spans="2:9" x14ac:dyDescent="0.25">
      <c r="B334" s="3" t="s">
        <v>106</v>
      </c>
      <c r="C334" s="43">
        <v>3871</v>
      </c>
      <c r="D334" s="2">
        <v>713</v>
      </c>
      <c r="E334" s="6">
        <v>0</v>
      </c>
      <c r="F334" s="25">
        <v>0</v>
      </c>
      <c r="G334" s="61">
        <v>1130</v>
      </c>
      <c r="H334" s="2">
        <v>372</v>
      </c>
      <c r="I334" s="22">
        <v>6091</v>
      </c>
    </row>
    <row r="335" spans="2:9" x14ac:dyDescent="0.25">
      <c r="B335" s="3" t="s">
        <v>107</v>
      </c>
      <c r="C335" s="43">
        <v>3640</v>
      </c>
      <c r="D335" s="2">
        <v>791</v>
      </c>
      <c r="E335" s="61">
        <v>0</v>
      </c>
      <c r="F335" s="2">
        <v>0</v>
      </c>
      <c r="G335" s="43">
        <v>1062</v>
      </c>
      <c r="H335" s="59">
        <v>339</v>
      </c>
      <c r="I335" s="22">
        <v>5833</v>
      </c>
    </row>
    <row r="336" spans="2:9" x14ac:dyDescent="0.25">
      <c r="B336" s="3" t="s">
        <v>108</v>
      </c>
      <c r="C336" s="43">
        <v>3485</v>
      </c>
      <c r="D336" s="59">
        <v>735</v>
      </c>
      <c r="E336" s="43">
        <v>0</v>
      </c>
      <c r="F336" s="25">
        <v>0</v>
      </c>
      <c r="G336" s="43">
        <v>986</v>
      </c>
      <c r="H336" s="25">
        <v>379</v>
      </c>
      <c r="I336" s="48">
        <v>5585</v>
      </c>
    </row>
  </sheetData>
  <mergeCells count="2">
    <mergeCell ref="F4:H4"/>
    <mergeCell ref="C4:E4"/>
  </mergeCells>
  <pageMargins left="0.25" right="0.25" top="0.75" bottom="0.75" header="0.3" footer="0.3"/>
  <pageSetup paperSize="9" scal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06A0BE03B34440BC270D6B4BD9B10A" ma:contentTypeVersion="17" ma:contentTypeDescription="Opret et nyt dokument." ma:contentTypeScope="" ma:versionID="5e33b37ef7f48b849dcc45ad35991e13">
  <xsd:schema xmlns:xsd="http://www.w3.org/2001/XMLSchema" xmlns:xs="http://www.w3.org/2001/XMLSchema" xmlns:p="http://schemas.microsoft.com/office/2006/metadata/properties" xmlns:ns2="a5323a86-3f71-4ce8-aa90-dae7ac9c6df3" xmlns:ns3="50df2c52-74cd-48d2-a5b5-e27dbe91c5f9" targetNamespace="http://schemas.microsoft.com/office/2006/metadata/properties" ma:root="true" ma:fieldsID="179b1408bd33251091343f15cd615d07" ns2:_="" ns3:_="">
    <xsd:import namespace="a5323a86-3f71-4ce8-aa90-dae7ac9c6df3"/>
    <xsd:import namespace="50df2c52-74cd-48d2-a5b5-e27dbe91c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23a86-3f71-4ce8-aa90-dae7ac9c6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f895214b-aa5a-4298-9aa1-f43623aa72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f2c52-74cd-48d2-a5b5-e27dbe91c5f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081fe01-d9fd-44d7-baec-2cdf82442f22}" ma:internalName="TaxCatchAll" ma:showField="CatchAllData" ma:web="50df2c52-74cd-48d2-a5b5-e27dbe91c5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f2c52-74cd-48d2-a5b5-e27dbe91c5f9" xsi:nil="true"/>
    <lcf76f155ced4ddcb4097134ff3c332f xmlns="a5323a86-3f71-4ce8-aa90-dae7ac9c6d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C02DB85-8E25-44AA-BD3A-B2C525B64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323a86-3f71-4ce8-aa90-dae7ac9c6df3"/>
    <ds:schemaRef ds:uri="50df2c52-74cd-48d2-a5b5-e27dbe91c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1FE7C-A531-4F2E-9E1E-3F57F86754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CA9F90-9457-4223-8932-26E9B215A5BB}">
  <ds:schemaRefs>
    <ds:schemaRef ds:uri="http://schemas.microsoft.com/office/2006/metadata/properties"/>
    <ds:schemaRef ds:uri="http://schemas.microsoft.com/office/infopath/2007/PartnerControls"/>
    <ds:schemaRef ds:uri="50df2c52-74cd-48d2-a5b5-e27dbe91c5f9"/>
    <ds:schemaRef ds:uri="a5323a86-3f71-4ce8-aa90-dae7ac9c6d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Sørensen</dc:creator>
  <cp:keywords/>
  <dc:description/>
  <cp:lastModifiedBy>Tanja Bentsdatter Nathansen</cp:lastModifiedBy>
  <cp:revision/>
  <dcterms:created xsi:type="dcterms:W3CDTF">2022-09-06T11:46:03Z</dcterms:created>
  <dcterms:modified xsi:type="dcterms:W3CDTF">2024-05-01T07:51:13Z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0x0101003106A0BE03B34440BC270D6B4BD9B10A</vt:lpwstr>
  </property>
  <property fmtid="{D5CDD505-2E9C-101B-9397-08002B2CF9AE}" pid="3" name="MediaServiceImageTags">
    <vt:lpwstr/>
  </property>
</Properties>
</file>