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lsp01.sharepoint.com/sites/PLSPProjekter/Delte dokumenter/Diagnosekort/Statistik til Medcom/"/>
    </mc:Choice>
  </mc:AlternateContent>
  <xr:revisionPtr revIDLastSave="5427" documentId="8_{2189F534-E41F-4466-B337-54DAAF3316BC}" xr6:coauthVersionLast="47" xr6:coauthVersionMax="47" xr10:uidLastSave="{67DCCDB5-F2C1-4D6C-B1FC-C6F84639930A}"/>
  <bookViews>
    <workbookView xWindow="27090" yWindow="0" windowWidth="24510" windowHeight="20985" xr2:uid="{E9208118-9DBB-48A8-9BD4-D7B06665E582}"/>
  </bookViews>
  <sheets>
    <sheet name="Ark1" sheetId="1" r:id="rId1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89" i="1" l="1"/>
  <c r="I688" i="1"/>
  <c r="I687" i="1"/>
  <c r="I686" i="1"/>
  <c r="I685" i="1"/>
  <c r="I459" i="1"/>
  <c r="I462" i="1"/>
  <c r="I461" i="1"/>
  <c r="I460" i="1"/>
  <c r="I458" i="1"/>
  <c r="I237" i="1"/>
  <c r="I236" i="1"/>
  <c r="I235" i="1"/>
  <c r="I234" i="1"/>
  <c r="I233" i="1"/>
  <c r="I684" i="1"/>
  <c r="I683" i="1"/>
  <c r="I682" i="1"/>
  <c r="I681" i="1"/>
  <c r="I457" i="1"/>
  <c r="I456" i="1"/>
  <c r="I455" i="1"/>
  <c r="I454" i="1"/>
  <c r="I232" i="1"/>
  <c r="I231" i="1"/>
  <c r="I230" i="1"/>
  <c r="I229" i="1"/>
  <c r="I680" i="1"/>
  <c r="I679" i="1"/>
  <c r="I678" i="1"/>
  <c r="I677" i="1"/>
  <c r="I453" i="1"/>
  <c r="I452" i="1"/>
  <c r="I451" i="1"/>
  <c r="I450" i="1"/>
  <c r="I228" i="1"/>
  <c r="I227" i="1"/>
  <c r="I226" i="1"/>
  <c r="I225" i="1"/>
  <c r="I676" i="1"/>
  <c r="I675" i="1"/>
  <c r="I674" i="1"/>
  <c r="I673" i="1"/>
  <c r="I449" i="1"/>
  <c r="I448" i="1"/>
  <c r="I447" i="1"/>
  <c r="I446" i="1"/>
  <c r="I224" i="1"/>
  <c r="I223" i="1"/>
  <c r="I222" i="1"/>
  <c r="I221" i="1"/>
  <c r="I672" i="1"/>
  <c r="I671" i="1"/>
  <c r="I670" i="1"/>
  <c r="I669" i="1"/>
  <c r="I668" i="1"/>
  <c r="I445" i="1"/>
  <c r="I444" i="1"/>
  <c r="I443" i="1"/>
  <c r="I442" i="1"/>
  <c r="I441" i="1"/>
  <c r="I217" i="1"/>
  <c r="I220" i="1"/>
  <c r="I219" i="1"/>
  <c r="I218" i="1"/>
  <c r="I216" i="1"/>
  <c r="I667" i="1"/>
  <c r="I666" i="1"/>
  <c r="I665" i="1"/>
  <c r="I664" i="1"/>
  <c r="I440" i="1"/>
  <c r="I439" i="1"/>
  <c r="I438" i="1"/>
  <c r="I437" i="1"/>
  <c r="I215" i="1"/>
  <c r="I214" i="1"/>
  <c r="I213" i="1"/>
  <c r="I212" i="1"/>
  <c r="I663" i="1"/>
  <c r="I662" i="1"/>
  <c r="I661" i="1"/>
  <c r="I660" i="1"/>
  <c r="I436" i="1"/>
  <c r="I435" i="1"/>
  <c r="I434" i="1"/>
  <c r="I433" i="1"/>
  <c r="I211" i="1"/>
  <c r="I210" i="1"/>
  <c r="I209" i="1"/>
  <c r="I208" i="1"/>
  <c r="I659" i="1"/>
  <c r="I658" i="1"/>
  <c r="I657" i="1"/>
  <c r="I656" i="1"/>
  <c r="I655" i="1"/>
  <c r="I654" i="1"/>
  <c r="I432" i="1"/>
  <c r="I431" i="1"/>
  <c r="I430" i="1"/>
  <c r="I429" i="1"/>
  <c r="I428" i="1"/>
  <c r="I207" i="1"/>
  <c r="I206" i="1"/>
  <c r="I205" i="1"/>
  <c r="I204" i="1"/>
  <c r="I203" i="1"/>
  <c r="I653" i="1"/>
  <c r="I652" i="1"/>
  <c r="I651" i="1"/>
  <c r="I424" i="1"/>
  <c r="I427" i="1"/>
  <c r="I426" i="1"/>
  <c r="I425" i="1"/>
  <c r="I202" i="1"/>
  <c r="I201" i="1"/>
  <c r="I200" i="1"/>
  <c r="I199" i="1"/>
  <c r="I198" i="1"/>
  <c r="C12" i="1"/>
  <c r="I650" i="1"/>
  <c r="I648" i="1"/>
  <c r="I649" i="1"/>
  <c r="I647" i="1"/>
  <c r="I646" i="1"/>
  <c r="I645" i="1"/>
  <c r="I423" i="1"/>
  <c r="I422" i="1"/>
  <c r="I421" i="1"/>
  <c r="I420" i="1"/>
  <c r="I419" i="1"/>
  <c r="I197" i="1"/>
  <c r="I196" i="1"/>
  <c r="I195" i="1"/>
  <c r="I193" i="1"/>
  <c r="I194" i="1"/>
  <c r="I417" i="1"/>
  <c r="I263" i="1"/>
  <c r="I35" i="1"/>
  <c r="I34" i="1"/>
  <c r="I33" i="1"/>
  <c r="I609" i="1"/>
  <c r="I531" i="1"/>
  <c r="I489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8" i="1"/>
  <c r="I487" i="1"/>
  <c r="I486" i="1"/>
  <c r="I485" i="1"/>
  <c r="I262" i="1"/>
  <c r="I405" i="1"/>
  <c r="I418" i="1"/>
  <c r="I416" i="1"/>
  <c r="I415" i="1"/>
  <c r="I414" i="1"/>
  <c r="I413" i="1"/>
  <c r="I412" i="1"/>
  <c r="I411" i="1"/>
  <c r="I410" i="1"/>
  <c r="I409" i="1"/>
  <c r="I408" i="1"/>
  <c r="I407" i="1"/>
  <c r="I406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1" i="1"/>
  <c r="I260" i="1"/>
  <c r="I178" i="1"/>
  <c r="I183" i="1"/>
  <c r="I192" i="1"/>
  <c r="I191" i="1"/>
  <c r="I190" i="1"/>
  <c r="I189" i="1"/>
  <c r="I188" i="1"/>
  <c r="I187" i="1"/>
  <c r="I186" i="1"/>
  <c r="I185" i="1"/>
  <c r="I184" i="1"/>
  <c r="I182" i="1"/>
  <c r="I181" i="1"/>
  <c r="I180" i="1"/>
  <c r="I179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D12" i="1"/>
  <c r="E12" i="1"/>
  <c r="F12" i="1"/>
  <c r="G12" i="1"/>
  <c r="H12" i="1"/>
</calcChain>
</file>

<file path=xl/sharedStrings.xml><?xml version="1.0" encoding="utf-8"?>
<sst xmlns="http://schemas.openxmlformats.org/spreadsheetml/2006/main" count="657" uniqueCount="227">
  <si>
    <t>Statistik pr. LPS og samlet, summeret historisk</t>
  </si>
  <si>
    <t>Alle</t>
  </si>
  <si>
    <t>Uge 35 2022 og frem</t>
  </si>
  <si>
    <t>LPS</t>
  </si>
  <si>
    <t>Aktuelle</t>
  </si>
  <si>
    <t>Relevante</t>
  </si>
  <si>
    <t>Nye kort</t>
  </si>
  <si>
    <t>EGClinea</t>
  </si>
  <si>
    <t>MultiMed</t>
  </si>
  <si>
    <t>Novax</t>
  </si>
  <si>
    <t>WinPLC</t>
  </si>
  <si>
    <t>XMO</t>
  </si>
  <si>
    <t>TOTAL</t>
  </si>
  <si>
    <t>Aktuelle diagnoser pr. LPS og samlet, pr. uge fra uge 35 2022 og frem</t>
  </si>
  <si>
    <t>Uge</t>
  </si>
  <si>
    <t>Clinea</t>
  </si>
  <si>
    <t>MultiMedWeb</t>
  </si>
  <si>
    <t>Total</t>
  </si>
  <si>
    <t>2022-35</t>
  </si>
  <si>
    <t>2022-36</t>
  </si>
  <si>
    <t>2022-37</t>
  </si>
  <si>
    <t>2022-38</t>
  </si>
  <si>
    <t>2022-39</t>
  </si>
  <si>
    <t>2022-40</t>
  </si>
  <si>
    <t>2022-41</t>
  </si>
  <si>
    <t>2022-42</t>
  </si>
  <si>
    <t>2022-43</t>
  </si>
  <si>
    <t>2022-44</t>
  </si>
  <si>
    <t>2022-45</t>
  </si>
  <si>
    <t>2022-46</t>
  </si>
  <si>
    <t>2022-47</t>
  </si>
  <si>
    <t>2022-48</t>
  </si>
  <si>
    <t>2022-49</t>
  </si>
  <si>
    <t>2022-50</t>
  </si>
  <si>
    <t>2022-51</t>
  </si>
  <si>
    <t>2022-52</t>
  </si>
  <si>
    <t xml:space="preserve">2023-1 </t>
  </si>
  <si>
    <t xml:space="preserve">2023-2 </t>
  </si>
  <si>
    <t xml:space="preserve">2023-3 </t>
  </si>
  <si>
    <t xml:space="preserve">2023-4 </t>
  </si>
  <si>
    <t xml:space="preserve">2023-5 </t>
  </si>
  <si>
    <t xml:space="preserve">2023-6 </t>
  </si>
  <si>
    <t xml:space="preserve">2023-7 </t>
  </si>
  <si>
    <t xml:space="preserve">2023-8 </t>
  </si>
  <si>
    <t xml:space="preserve">2023-9 </t>
  </si>
  <si>
    <t>2023-10</t>
  </si>
  <si>
    <t>2023-11</t>
  </si>
  <si>
    <t>2023-12</t>
  </si>
  <si>
    <t>2023-13</t>
  </si>
  <si>
    <t>2023-14</t>
  </si>
  <si>
    <t>2023-15</t>
  </si>
  <si>
    <t>2023-16</t>
  </si>
  <si>
    <t>2023-17</t>
  </si>
  <si>
    <t>2023-18</t>
  </si>
  <si>
    <t>2023-19</t>
  </si>
  <si>
    <t>2023-20</t>
  </si>
  <si>
    <t>2023-21</t>
  </si>
  <si>
    <t>2023-22</t>
  </si>
  <si>
    <t>2023-23</t>
  </si>
  <si>
    <t>2023-24</t>
  </si>
  <si>
    <t>2023-25</t>
  </si>
  <si>
    <t>2023-26</t>
  </si>
  <si>
    <t>2023-27</t>
  </si>
  <si>
    <t>2023-28</t>
  </si>
  <si>
    <t>2023-29</t>
  </si>
  <si>
    <t>2023-30</t>
  </si>
  <si>
    <t>2023-31</t>
  </si>
  <si>
    <t>2023-32</t>
  </si>
  <si>
    <t>2023-33</t>
  </si>
  <si>
    <t>2023-34</t>
  </si>
  <si>
    <t>2023-35</t>
  </si>
  <si>
    <t>2023-36</t>
  </si>
  <si>
    <t>2023-37</t>
  </si>
  <si>
    <t>2023-38</t>
  </si>
  <si>
    <t>2023-39</t>
  </si>
  <si>
    <t>2023-40</t>
  </si>
  <si>
    <t>2023-41</t>
  </si>
  <si>
    <t>2023-42</t>
  </si>
  <si>
    <t>2023-43</t>
  </si>
  <si>
    <t>2023-44</t>
  </si>
  <si>
    <t>2023-45</t>
  </si>
  <si>
    <t>2023-46</t>
  </si>
  <si>
    <t>2023-47</t>
  </si>
  <si>
    <t>2023-48</t>
  </si>
  <si>
    <t>2023-49</t>
  </si>
  <si>
    <t>2023-50</t>
  </si>
  <si>
    <t>2023-51</t>
  </si>
  <si>
    <t>2023-52</t>
  </si>
  <si>
    <t xml:space="preserve">2024-1 </t>
  </si>
  <si>
    <t xml:space="preserve">2024-2 </t>
  </si>
  <si>
    <t xml:space="preserve">2024-3 </t>
  </si>
  <si>
    <t xml:space="preserve">2024-4 </t>
  </si>
  <si>
    <t>Relevante diagnoser pr. LPS og samlet, pr. uge fra uge 35 2022 og frem</t>
  </si>
  <si>
    <t>Nye kort pr. LPS og samlet, pr. uge fra uge 35 2022 og frem</t>
  </si>
  <si>
    <t xml:space="preserve">2024-5 </t>
  </si>
  <si>
    <t xml:space="preserve">2024-6 </t>
  </si>
  <si>
    <t xml:space="preserve">2024-7 </t>
  </si>
  <si>
    <t xml:space="preserve">2024-8 </t>
  </si>
  <si>
    <t xml:space="preserve">2024-9 </t>
  </si>
  <si>
    <t>2024-10</t>
  </si>
  <si>
    <t>2024-11</t>
  </si>
  <si>
    <t>2024-12</t>
  </si>
  <si>
    <t>2024-13</t>
  </si>
  <si>
    <t>2024-14</t>
  </si>
  <si>
    <t>2024-15</t>
  </si>
  <si>
    <t>2024-16</t>
  </si>
  <si>
    <t>2024-17</t>
  </si>
  <si>
    <t>2024-18</t>
  </si>
  <si>
    <t>2024-19</t>
  </si>
  <si>
    <t>2024-20</t>
  </si>
  <si>
    <t>2024-21</t>
  </si>
  <si>
    <t>2024-22</t>
  </si>
  <si>
    <t>2024-23</t>
  </si>
  <si>
    <t>2024-24</t>
  </si>
  <si>
    <t>2024-25</t>
  </si>
  <si>
    <t>2024-26</t>
  </si>
  <si>
    <t>2024-27</t>
  </si>
  <si>
    <t>2024-28</t>
  </si>
  <si>
    <t>2024-29</t>
  </si>
  <si>
    <t>2024-30</t>
  </si>
  <si>
    <t>2024-31</t>
  </si>
  <si>
    <t>2024-32</t>
  </si>
  <si>
    <t>2024-33</t>
  </si>
  <si>
    <t>2024-34</t>
  </si>
  <si>
    <t>2024-35</t>
  </si>
  <si>
    <t>2024-36</t>
  </si>
  <si>
    <t>2024-37</t>
  </si>
  <si>
    <t>2024-38</t>
  </si>
  <si>
    <t>2024-39</t>
  </si>
  <si>
    <t>2024-40</t>
  </si>
  <si>
    <t>2024-41</t>
  </si>
  <si>
    <t>2024-42</t>
  </si>
  <si>
    <t>2024-43</t>
  </si>
  <si>
    <t>2024-44</t>
  </si>
  <si>
    <t>2024-45</t>
  </si>
  <si>
    <t>2024-46</t>
  </si>
  <si>
    <t>2024-47</t>
  </si>
  <si>
    <t>2024-48</t>
  </si>
  <si>
    <t>2024-49</t>
  </si>
  <si>
    <t>2024-50</t>
  </si>
  <si>
    <t>2024-51</t>
  </si>
  <si>
    <t>2024-52</t>
  </si>
  <si>
    <t xml:space="preserve">2025-1 </t>
  </si>
  <si>
    <t xml:space="preserve">2025-2 </t>
  </si>
  <si>
    <t xml:space="preserve">2025-3 </t>
  </si>
  <si>
    <t xml:space="preserve">2025-4 </t>
  </si>
  <si>
    <t xml:space="preserve">2025-5 </t>
  </si>
  <si>
    <t xml:space="preserve">2025-6 </t>
  </si>
  <si>
    <t xml:space="preserve">2025-7 </t>
  </si>
  <si>
    <t xml:space="preserve">2025-8 </t>
  </si>
  <si>
    <t xml:space="preserve">2025-9 </t>
  </si>
  <si>
    <t>2025-10</t>
  </si>
  <si>
    <t>2025-11</t>
  </si>
  <si>
    <t>2025-12</t>
  </si>
  <si>
    <t>2025-13</t>
  </si>
  <si>
    <t>2025-14</t>
  </si>
  <si>
    <t>2025-15</t>
  </si>
  <si>
    <t>2025-16</t>
  </si>
  <si>
    <t>2025-17</t>
  </si>
  <si>
    <t>VENA</t>
  </si>
  <si>
    <t>Vena</t>
  </si>
  <si>
    <t>2025-18</t>
  </si>
  <si>
    <t>2025-19</t>
  </si>
  <si>
    <t>2025-20</t>
  </si>
  <si>
    <t>2025-21</t>
  </si>
  <si>
    <t>2025-22</t>
  </si>
  <si>
    <t>2025-23</t>
  </si>
  <si>
    <t>2025-24</t>
  </si>
  <si>
    <t>2025-25</t>
  </si>
  <si>
    <t>2025-26</t>
  </si>
  <si>
    <t>2025-27</t>
  </si>
  <si>
    <t>2025-28</t>
  </si>
  <si>
    <t>2025-29</t>
  </si>
  <si>
    <t>2025-30</t>
  </si>
  <si>
    <t>2025-31</t>
  </si>
  <si>
    <t>2025-32</t>
  </si>
  <si>
    <t>2025-33</t>
  </si>
  <si>
    <t>2025-34</t>
  </si>
  <si>
    <t>2025-35</t>
  </si>
  <si>
    <t>2025-36</t>
  </si>
  <si>
    <t>2025-37</t>
  </si>
  <si>
    <t>2025-38</t>
  </si>
  <si>
    <t>2025-39</t>
  </si>
  <si>
    <t>2025-40</t>
  </si>
  <si>
    <t>2025-41</t>
  </si>
  <si>
    <t>2025-42</t>
  </si>
  <si>
    <t>2025-43</t>
  </si>
  <si>
    <t>2025-44</t>
  </si>
  <si>
    <t>2025-45</t>
  </si>
  <si>
    <t>2025-46</t>
  </si>
  <si>
    <t>2025-47</t>
  </si>
  <si>
    <t>2025-48</t>
  </si>
  <si>
    <t>2025-49</t>
  </si>
  <si>
    <t>2025-50</t>
  </si>
  <si>
    <t>2025-51</t>
  </si>
  <si>
    <t>2025-52</t>
  </si>
  <si>
    <t xml:space="preserve">2026-1 </t>
  </si>
  <si>
    <t xml:space="preserve">2026-2 </t>
  </si>
  <si>
    <t xml:space="preserve">2026-3 </t>
  </si>
  <si>
    <t xml:space="preserve">2026-4 </t>
  </si>
  <si>
    <t xml:space="preserve">2026-5 </t>
  </si>
  <si>
    <t xml:space="preserve">2026-6 </t>
  </si>
  <si>
    <t xml:space="preserve">2026-7 </t>
  </si>
  <si>
    <t xml:space="preserve">2026-8 </t>
  </si>
  <si>
    <t xml:space="preserve">2026-9 </t>
  </si>
  <si>
    <t>2026-10</t>
  </si>
  <si>
    <t>2026-11</t>
  </si>
  <si>
    <t>2026-12</t>
  </si>
  <si>
    <t>2026-13</t>
  </si>
  <si>
    <t>2026-14</t>
  </si>
  <si>
    <t>2026-15</t>
  </si>
  <si>
    <t>2026-16</t>
  </si>
  <si>
    <t>2026-17</t>
  </si>
  <si>
    <t>2026-18</t>
  </si>
  <si>
    <t>2026-19</t>
  </si>
  <si>
    <t>2026-20</t>
  </si>
  <si>
    <t>2026-21</t>
  </si>
  <si>
    <t>2026-22</t>
  </si>
  <si>
    <t>2026-23</t>
  </si>
  <si>
    <t>2026-24</t>
  </si>
  <si>
    <t>2026-25</t>
  </si>
  <si>
    <t>2026-26</t>
  </si>
  <si>
    <t>2026-27</t>
  </si>
  <si>
    <t>2026-28</t>
  </si>
  <si>
    <t>2026-29</t>
  </si>
  <si>
    <t>2026-30</t>
  </si>
  <si>
    <t>2026-31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</si>
</sst>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3" xfId="0" applyBorder="1"/>
    <xf numFmtId="0" fontId="0" fillId="2" borderId="3" xfId="0" applyFill="1" applyBorder="1"/>
    <xf numFmtId="0" fontId="1" fillId="0" borderId="0" xfId="0" applyFont="1"/>
    <xf numFmtId="0" fontId="1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0" fillId="0" borderId="3" xfId="0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3" borderId="3" xfId="0" applyFill="1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2" borderId="3" xfId="0" applyFont="1" applyFill="1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0" fillId="2" borderId="9" xfId="0" applyFill="1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Alle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'Ark1'!$C$5</c:f>
              <c:strCache>
                <c:ptCount val="1"/>
                <c:pt idx="0">
                  <c:v>Aktuelle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'Ark1'!$B$6:$B$11</c:f>
              <c:strCache>
                <c:ptCount val="6"/>
                <c:pt idx="0">
                  <c:v>EGClinea</c:v>
                </c:pt>
                <c:pt idx="1">
                  <c:v>MultiMed</c:v>
                </c:pt>
                <c:pt idx="2">
                  <c:v>Novax</c:v>
                </c:pt>
                <c:pt idx="3">
                  <c:v>VENA</c:v>
                </c:pt>
                <c:pt idx="4">
                  <c:v>WinPLC</c:v>
                </c:pt>
                <c:pt idx="5">
                  <c:v>XMO</c:v>
                </c:pt>
              </c:strCache>
            </c:strRef>
          </c:cat>
          <c:val>
            <c:numRef>
              <c:f>'Ark1'!$C$6:$C$11</c:f>
              <c:numCache>
                <c:formatCode>General</c:formatCode>
                <c:ptCount val="6"/>
                <c:pt idx="0">
                  <c:v>1167276</c:v>
                </c:pt>
                <c:pt idx="1">
                  <c:v>7773</c:v>
                </c:pt>
                <c:pt idx="2">
                  <c:v>129692</c:v>
                </c:pt>
                <c:pt idx="3">
                  <c:v>154132</c:v>
                </c:pt>
                <c:pt idx="4">
                  <c:v>263142</c:v>
                </c:pt>
                <c:pt idx="5">
                  <c:v>426838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12-4355-9DCE-FAADF59B0E04}"/>
            </c:ext>
          </c:extLst>
        </c:ser>
        <c:ser>
          <c:idx val="1"/>
          <c:order val="1"/>
          <c:tx>
            <c:strRef>
              <c:f>'Ark1'!$D$5</c:f>
              <c:strCache>
                <c:ptCount val="1"/>
                <c:pt idx="0">
                  <c:v>Relevante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'Ark1'!$B$6:$B$11</c:f>
              <c:strCache>
                <c:ptCount val="6"/>
                <c:pt idx="0">
                  <c:v>EGClinea</c:v>
                </c:pt>
                <c:pt idx="1">
                  <c:v>MultiMed</c:v>
                </c:pt>
                <c:pt idx="2">
                  <c:v>Novax</c:v>
                </c:pt>
                <c:pt idx="3">
                  <c:v>VENA</c:v>
                </c:pt>
                <c:pt idx="4">
                  <c:v>WinPLC</c:v>
                </c:pt>
                <c:pt idx="5">
                  <c:v>XMO</c:v>
                </c:pt>
              </c:strCache>
            </c:strRef>
          </c:cat>
          <c:val>
            <c:numRef>
              <c:f>'Ark1'!$D$6:$D$11</c:f>
              <c:numCache>
                <c:formatCode>General</c:formatCode>
                <c:ptCount val="6"/>
                <c:pt idx="0">
                  <c:v>7560</c:v>
                </c:pt>
                <c:pt idx="1">
                  <c:v>272</c:v>
                </c:pt>
                <c:pt idx="2">
                  <c:v>4187</c:v>
                </c:pt>
                <c:pt idx="3">
                  <c:v>2263</c:v>
                </c:pt>
                <c:pt idx="4">
                  <c:v>3459</c:v>
                </c:pt>
                <c:pt idx="5">
                  <c:v>6059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12-4355-9DCE-FAADF59B0E04}"/>
            </c:ext>
          </c:extLst>
        </c:ser>
        <c:ser>
          <c:idx val="2"/>
          <c:order val="2"/>
          <c:tx>
            <c:strRef>
              <c:f>'Ark1'!#REF!</c:f>
              <c:strCache>
                <c:ptCount val="1"/>
                <c:pt idx="0">
                  <c:v>#REFERENCE!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'Ark1'!$B$6:$B$11</c:f>
              <c:strCache>
                <c:ptCount val="6"/>
                <c:pt idx="0">
                  <c:v>EGClinea</c:v>
                </c:pt>
                <c:pt idx="1">
                  <c:v>MultiMed</c:v>
                </c:pt>
                <c:pt idx="2">
                  <c:v>Novax</c:v>
                </c:pt>
                <c:pt idx="3">
                  <c:v>VENA</c:v>
                </c:pt>
                <c:pt idx="4">
                  <c:v>WinPLC</c:v>
                </c:pt>
                <c:pt idx="5">
                  <c:v>XMO</c:v>
                </c:pt>
              </c:strCache>
            </c:strRef>
          </c:cat>
          <c:val>
            <c:numRef>
              <c:f>'Ark1'!#REF!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12-4355-9DCE-FAADF59B0E04}"/>
            </c:ext>
          </c:extLst>
        </c:ser>
        <c:ser>
          <c:idx val="3"/>
          <c:order val="3"/>
          <c:tx>
            <c:strRef>
              <c:f>'Ark1'!$E$5</c:f>
              <c:strCache>
                <c:ptCount val="1"/>
                <c:pt idx="0">
                  <c:v>Nye kort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'Ark1'!$E$6:$E$11</c:f>
              <c:numCache>
                <c:formatCode>General</c:formatCode>
                <c:ptCount val="6"/>
                <c:pt idx="0">
                  <c:v>580048</c:v>
                </c:pt>
                <c:pt idx="1">
                  <c:v>3093</c:v>
                </c:pt>
                <c:pt idx="2">
                  <c:v>95895</c:v>
                </c:pt>
                <c:pt idx="3">
                  <c:v>62035</c:v>
                </c:pt>
                <c:pt idx="4">
                  <c:v>165521</c:v>
                </c:pt>
                <c:pt idx="5">
                  <c:v>122440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12-4355-9DCE-FAADF59B0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7426143"/>
        <c:axId val="1347423647"/>
      </c:barChart>
      <c:catAx>
        <c:axId val="1347426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347423647"/>
        <c:crosses val="autoZero"/>
        <c:auto val="1"/>
        <c:lblAlgn val="ctr"/>
        <c:lblOffset val="100"/>
        <c:noMultiLvlLbl val="0"/>
      </c:catAx>
      <c:valAx>
        <c:axId val="1347423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3474261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Uge 35 2022 og frem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'Ark1'!$C$5</c:f>
              <c:strCache>
                <c:ptCount val="1"/>
                <c:pt idx="0">
                  <c:v>Aktuelle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'Ark1'!$B$6:$B$11</c:f>
              <c:strCache>
                <c:ptCount val="6"/>
                <c:pt idx="0">
                  <c:v>EGClinea</c:v>
                </c:pt>
                <c:pt idx="1">
                  <c:v>MultiMed</c:v>
                </c:pt>
                <c:pt idx="2">
                  <c:v>Novax</c:v>
                </c:pt>
                <c:pt idx="3">
                  <c:v>VENA</c:v>
                </c:pt>
                <c:pt idx="4">
                  <c:v>WinPLC</c:v>
                </c:pt>
                <c:pt idx="5">
                  <c:v>XMO</c:v>
                </c:pt>
              </c:strCache>
            </c:strRef>
          </c:cat>
          <c:val>
            <c:numRef>
              <c:f>'Ark1'!$F$6:$F$11</c:f>
              <c:numCache>
                <c:formatCode>General</c:formatCode>
                <c:ptCount val="6"/>
                <c:pt idx="0">
                  <c:v>1167276</c:v>
                </c:pt>
                <c:pt idx="1">
                  <c:v>7773</c:v>
                </c:pt>
                <c:pt idx="2">
                  <c:v>128986</c:v>
                </c:pt>
                <c:pt idx="3">
                  <c:v>154132</c:v>
                </c:pt>
                <c:pt idx="4">
                  <c:v>262782</c:v>
                </c:pt>
                <c:pt idx="5">
                  <c:v>426827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34-450A-9FEB-06CAB690C0BF}"/>
            </c:ext>
          </c:extLst>
        </c:ser>
        <c:ser>
          <c:idx val="1"/>
          <c:order val="1"/>
          <c:tx>
            <c:strRef>
              <c:f>'Ark1'!$D$5</c:f>
              <c:strCache>
                <c:ptCount val="1"/>
                <c:pt idx="0">
                  <c:v>Relevante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'Ark1'!$B$6:$B$11</c:f>
              <c:strCache>
                <c:ptCount val="6"/>
                <c:pt idx="0">
                  <c:v>EGClinea</c:v>
                </c:pt>
                <c:pt idx="1">
                  <c:v>MultiMed</c:v>
                </c:pt>
                <c:pt idx="2">
                  <c:v>Novax</c:v>
                </c:pt>
                <c:pt idx="3">
                  <c:v>VENA</c:v>
                </c:pt>
                <c:pt idx="4">
                  <c:v>WinPLC</c:v>
                </c:pt>
                <c:pt idx="5">
                  <c:v>XMO</c:v>
                </c:pt>
              </c:strCache>
            </c:strRef>
          </c:cat>
          <c:val>
            <c:numRef>
              <c:f>'Ark1'!$G$6:$G$11</c:f>
              <c:numCache>
                <c:formatCode>General</c:formatCode>
                <c:ptCount val="6"/>
                <c:pt idx="0">
                  <c:v>7560</c:v>
                </c:pt>
                <c:pt idx="1">
                  <c:v>272</c:v>
                </c:pt>
                <c:pt idx="2">
                  <c:v>3972</c:v>
                </c:pt>
                <c:pt idx="3">
                  <c:v>2263</c:v>
                </c:pt>
                <c:pt idx="4">
                  <c:v>3347</c:v>
                </c:pt>
                <c:pt idx="5">
                  <c:v>6059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34-450A-9FEB-06CAB690C0BF}"/>
            </c:ext>
          </c:extLst>
        </c:ser>
        <c:ser>
          <c:idx val="2"/>
          <c:order val="2"/>
          <c:tx>
            <c:strRef>
              <c:f>'Ark1'!#REF!</c:f>
              <c:strCache>
                <c:ptCount val="1"/>
                <c:pt idx="0">
                  <c:v>#REFERENCE!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'Ark1'!$B$6:$B$11</c:f>
              <c:strCache>
                <c:ptCount val="6"/>
                <c:pt idx="0">
                  <c:v>EGClinea</c:v>
                </c:pt>
                <c:pt idx="1">
                  <c:v>MultiMed</c:v>
                </c:pt>
                <c:pt idx="2">
                  <c:v>Novax</c:v>
                </c:pt>
                <c:pt idx="3">
                  <c:v>VENA</c:v>
                </c:pt>
                <c:pt idx="4">
                  <c:v>WinPLC</c:v>
                </c:pt>
                <c:pt idx="5">
                  <c:v>XMO</c:v>
                </c:pt>
              </c:strCache>
            </c:strRef>
          </c:cat>
          <c:val>
            <c:numRef>
              <c:f>'Ark1'!#REF!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34-450A-9FEB-06CAB690C0BF}"/>
            </c:ext>
          </c:extLst>
        </c:ser>
        <c:ser>
          <c:idx val="3"/>
          <c:order val="3"/>
          <c:tx>
            <c:strRef>
              <c:f>'Ark1'!$H$5</c:f>
              <c:strCache>
                <c:ptCount val="1"/>
                <c:pt idx="0">
                  <c:v>Nye kort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'Ark1'!$H$6:$H$11</c:f>
              <c:numCache>
                <c:formatCode>General</c:formatCode>
                <c:ptCount val="6"/>
                <c:pt idx="0">
                  <c:v>580048</c:v>
                </c:pt>
                <c:pt idx="1">
                  <c:v>3093</c:v>
                </c:pt>
                <c:pt idx="2">
                  <c:v>95651</c:v>
                </c:pt>
                <c:pt idx="3">
                  <c:v>62035</c:v>
                </c:pt>
                <c:pt idx="4">
                  <c:v>165456</c:v>
                </c:pt>
                <c:pt idx="5">
                  <c:v>122437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34-450A-9FEB-06CAB690C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7426143"/>
        <c:axId val="1347423647"/>
      </c:barChart>
      <c:catAx>
        <c:axId val="1347426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347423647"/>
        <c:crosses val="autoZero"/>
        <c:auto val="1"/>
        <c:lblAlgn val="ctr"/>
        <c:lblOffset val="100"/>
        <c:noMultiLvlLbl val="0"/>
      </c:catAx>
      <c:valAx>
        <c:axId val="1347423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3474261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Aktuelle diagnoser pr. uge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'Ark1'!$C$32</c:f>
              <c:strCache>
                <c:ptCount val="1"/>
                <c:pt idx="0">
                  <c:v>Clinea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'Ark1'!$B$33:$B$237</c:f>
              <c:strCache>
                <c:ptCount val="205"/>
                <c:pt idx="0">
                  <c:v>2022-35</c:v>
                </c:pt>
                <c:pt idx="1">
                  <c:v>2022-36</c:v>
                </c:pt>
                <c:pt idx="2">
                  <c:v>2022-37</c:v>
                </c:pt>
                <c:pt idx="3">
                  <c:v>2022-38</c:v>
                </c:pt>
                <c:pt idx="4">
                  <c:v>2022-39</c:v>
                </c:pt>
                <c:pt idx="5">
                  <c:v>2022-40</c:v>
                </c:pt>
                <c:pt idx="6">
                  <c:v>2022-41</c:v>
                </c:pt>
                <c:pt idx="7">
                  <c:v>2022-42</c:v>
                </c:pt>
                <c:pt idx="8">
                  <c:v>2022-43</c:v>
                </c:pt>
                <c:pt idx="9">
                  <c:v>2022-44</c:v>
                </c:pt>
                <c:pt idx="10">
                  <c:v>2022-45</c:v>
                </c:pt>
                <c:pt idx="11">
                  <c:v>2022-46</c:v>
                </c:pt>
                <c:pt idx="12">
                  <c:v>2022-47</c:v>
                </c:pt>
                <c:pt idx="13">
                  <c:v>2022-48</c:v>
                </c:pt>
                <c:pt idx="14">
                  <c:v>2022-49</c:v>
                </c:pt>
                <c:pt idx="15">
                  <c:v>2022-50</c:v>
                </c:pt>
                <c:pt idx="16">
                  <c:v>2022-51</c:v>
                </c:pt>
                <c:pt idx="17">
                  <c:v>2022-52</c:v>
                </c:pt>
                <c:pt idx="18">
                  <c:v>2023-1 </c:v>
                </c:pt>
                <c:pt idx="19">
                  <c:v>2023-2 </c:v>
                </c:pt>
                <c:pt idx="20">
                  <c:v>2023-3 </c:v>
                </c:pt>
                <c:pt idx="21">
                  <c:v>2023-4 </c:v>
                </c:pt>
                <c:pt idx="22">
                  <c:v>2023-5 </c:v>
                </c:pt>
                <c:pt idx="23">
                  <c:v>2023-6 </c:v>
                </c:pt>
                <c:pt idx="24">
                  <c:v>2023-7 </c:v>
                </c:pt>
                <c:pt idx="25">
                  <c:v>2023-8 </c:v>
                </c:pt>
                <c:pt idx="26">
                  <c:v>2023-9 </c:v>
                </c:pt>
                <c:pt idx="27">
                  <c:v>2023-10</c:v>
                </c:pt>
                <c:pt idx="28">
                  <c:v>2023-11</c:v>
                </c:pt>
                <c:pt idx="29">
                  <c:v>2023-12</c:v>
                </c:pt>
                <c:pt idx="30">
                  <c:v>2023-13</c:v>
                </c:pt>
                <c:pt idx="31">
                  <c:v>2023-14</c:v>
                </c:pt>
                <c:pt idx="32">
                  <c:v>2023-15</c:v>
                </c:pt>
                <c:pt idx="33">
                  <c:v>2023-16</c:v>
                </c:pt>
                <c:pt idx="34">
                  <c:v>2023-17</c:v>
                </c:pt>
                <c:pt idx="35">
                  <c:v>2023-18</c:v>
                </c:pt>
                <c:pt idx="36">
                  <c:v>2023-19</c:v>
                </c:pt>
                <c:pt idx="37">
                  <c:v>2023-20</c:v>
                </c:pt>
                <c:pt idx="38">
                  <c:v>2023-21</c:v>
                </c:pt>
                <c:pt idx="39">
                  <c:v>2023-22</c:v>
                </c:pt>
                <c:pt idx="40">
                  <c:v>2023-23</c:v>
                </c:pt>
                <c:pt idx="41">
                  <c:v>2023-24</c:v>
                </c:pt>
                <c:pt idx="42">
                  <c:v>2023-25</c:v>
                </c:pt>
                <c:pt idx="43">
                  <c:v>2023-26</c:v>
                </c:pt>
                <c:pt idx="44">
                  <c:v>2023-27</c:v>
                </c:pt>
                <c:pt idx="45">
                  <c:v>2023-28</c:v>
                </c:pt>
                <c:pt idx="46">
                  <c:v>2023-29</c:v>
                </c:pt>
                <c:pt idx="47">
                  <c:v>2023-30</c:v>
                </c:pt>
                <c:pt idx="48">
                  <c:v>2023-31</c:v>
                </c:pt>
                <c:pt idx="49">
                  <c:v>2023-32</c:v>
                </c:pt>
                <c:pt idx="50">
                  <c:v>2023-33</c:v>
                </c:pt>
                <c:pt idx="51">
                  <c:v>2023-34</c:v>
                </c:pt>
                <c:pt idx="52">
                  <c:v>2023-35</c:v>
                </c:pt>
                <c:pt idx="53">
                  <c:v>2023-36</c:v>
                </c:pt>
                <c:pt idx="54">
                  <c:v>2023-37</c:v>
                </c:pt>
                <c:pt idx="55">
                  <c:v>2023-38</c:v>
                </c:pt>
                <c:pt idx="56">
                  <c:v>2023-39</c:v>
                </c:pt>
                <c:pt idx="57">
                  <c:v>2023-40</c:v>
                </c:pt>
                <c:pt idx="58">
                  <c:v>2023-41</c:v>
                </c:pt>
                <c:pt idx="59">
                  <c:v>2023-42</c:v>
                </c:pt>
                <c:pt idx="60">
                  <c:v>2023-43</c:v>
                </c:pt>
                <c:pt idx="61">
                  <c:v>2023-44</c:v>
                </c:pt>
                <c:pt idx="62">
                  <c:v>2023-45</c:v>
                </c:pt>
                <c:pt idx="63">
                  <c:v>2023-46</c:v>
                </c:pt>
                <c:pt idx="64">
                  <c:v>2023-47</c:v>
                </c:pt>
                <c:pt idx="65">
                  <c:v>2023-48</c:v>
                </c:pt>
                <c:pt idx="66">
                  <c:v>2023-49</c:v>
                </c:pt>
                <c:pt idx="67">
                  <c:v>2023-50</c:v>
                </c:pt>
                <c:pt idx="68">
                  <c:v>2023-51</c:v>
                </c:pt>
                <c:pt idx="69">
                  <c:v>2023-52</c:v>
                </c:pt>
                <c:pt idx="70">
                  <c:v>2024-1 </c:v>
                </c:pt>
                <c:pt idx="71">
                  <c:v>2024-2 </c:v>
                </c:pt>
                <c:pt idx="72">
                  <c:v>2024-3 </c:v>
                </c:pt>
                <c:pt idx="73">
                  <c:v>2024-4 </c:v>
                </c:pt>
                <c:pt idx="74">
                  <c:v>2024-5 </c:v>
                </c:pt>
                <c:pt idx="75">
                  <c:v>2024-6 </c:v>
                </c:pt>
                <c:pt idx="76">
                  <c:v>2024-7 </c:v>
                </c:pt>
                <c:pt idx="77">
                  <c:v>2024-8 </c:v>
                </c:pt>
                <c:pt idx="78">
                  <c:v>2024-9 </c:v>
                </c:pt>
                <c:pt idx="79">
                  <c:v>2024-10</c:v>
                </c:pt>
                <c:pt idx="80">
                  <c:v>2024-11</c:v>
                </c:pt>
                <c:pt idx="81">
                  <c:v>2024-12</c:v>
                </c:pt>
                <c:pt idx="82">
                  <c:v>2024-13</c:v>
                </c:pt>
                <c:pt idx="83">
                  <c:v>2024-14</c:v>
                </c:pt>
                <c:pt idx="84">
                  <c:v>2024-15</c:v>
                </c:pt>
                <c:pt idx="85">
                  <c:v>2024-16</c:v>
                </c:pt>
                <c:pt idx="86">
                  <c:v>2024-17</c:v>
                </c:pt>
                <c:pt idx="87">
                  <c:v>2024-18</c:v>
                </c:pt>
                <c:pt idx="88">
                  <c:v>2024-19</c:v>
                </c:pt>
                <c:pt idx="89">
                  <c:v>2024-20</c:v>
                </c:pt>
                <c:pt idx="90">
                  <c:v>2024-21</c:v>
                </c:pt>
                <c:pt idx="91">
                  <c:v>2024-22</c:v>
                </c:pt>
                <c:pt idx="92">
                  <c:v>2024-23</c:v>
                </c:pt>
                <c:pt idx="93">
                  <c:v>2024-24</c:v>
                </c:pt>
                <c:pt idx="94">
                  <c:v>2024-25</c:v>
                </c:pt>
                <c:pt idx="95">
                  <c:v>2024-26</c:v>
                </c:pt>
                <c:pt idx="96">
                  <c:v>2024-27</c:v>
                </c:pt>
                <c:pt idx="97">
                  <c:v>2024-28</c:v>
                </c:pt>
                <c:pt idx="98">
                  <c:v>2024-29</c:v>
                </c:pt>
                <c:pt idx="99">
                  <c:v>2024-30</c:v>
                </c:pt>
                <c:pt idx="100">
                  <c:v>2024-31</c:v>
                </c:pt>
                <c:pt idx="101">
                  <c:v>2024-32</c:v>
                </c:pt>
                <c:pt idx="102">
                  <c:v>2024-33</c:v>
                </c:pt>
                <c:pt idx="103">
                  <c:v>2024-34</c:v>
                </c:pt>
                <c:pt idx="104">
                  <c:v>2024-35</c:v>
                </c:pt>
                <c:pt idx="105">
                  <c:v>2024-36</c:v>
                </c:pt>
                <c:pt idx="106">
                  <c:v>2024-37</c:v>
                </c:pt>
                <c:pt idx="107">
                  <c:v>2024-38</c:v>
                </c:pt>
                <c:pt idx="108">
                  <c:v>2024-39</c:v>
                </c:pt>
                <c:pt idx="109">
                  <c:v>2024-40</c:v>
                </c:pt>
                <c:pt idx="110">
                  <c:v>2024-41</c:v>
                </c:pt>
                <c:pt idx="111">
                  <c:v>2024-42</c:v>
                </c:pt>
                <c:pt idx="112">
                  <c:v>2024-43</c:v>
                </c:pt>
                <c:pt idx="113">
                  <c:v>2024-44</c:v>
                </c:pt>
                <c:pt idx="114">
                  <c:v>2024-45</c:v>
                </c:pt>
                <c:pt idx="115">
                  <c:v>2024-46</c:v>
                </c:pt>
                <c:pt idx="116">
                  <c:v>2024-47</c:v>
                </c:pt>
                <c:pt idx="117">
                  <c:v>2024-48</c:v>
                </c:pt>
                <c:pt idx="118">
                  <c:v>2024-49</c:v>
                </c:pt>
                <c:pt idx="119">
                  <c:v>2024-50</c:v>
                </c:pt>
                <c:pt idx="120">
                  <c:v>2024-51</c:v>
                </c:pt>
                <c:pt idx="121">
                  <c:v>2024-52</c:v>
                </c:pt>
                <c:pt idx="122">
                  <c:v>2025-1 </c:v>
                </c:pt>
                <c:pt idx="123">
                  <c:v>2025-2 </c:v>
                </c:pt>
                <c:pt idx="124">
                  <c:v>2025-3 </c:v>
                </c:pt>
                <c:pt idx="125">
                  <c:v>2025-4 </c:v>
                </c:pt>
                <c:pt idx="126">
                  <c:v>2025-5 </c:v>
                </c:pt>
                <c:pt idx="127">
                  <c:v>2025-6 </c:v>
                </c:pt>
                <c:pt idx="128">
                  <c:v>2025-7 </c:v>
                </c:pt>
                <c:pt idx="129">
                  <c:v>2025-8 </c:v>
                </c:pt>
                <c:pt idx="130">
                  <c:v>2025-9 </c:v>
                </c:pt>
                <c:pt idx="131">
                  <c:v>2025-10</c:v>
                </c:pt>
                <c:pt idx="132">
                  <c:v>2025-11</c:v>
                </c:pt>
                <c:pt idx="133">
                  <c:v>2025-12</c:v>
                </c:pt>
                <c:pt idx="134">
                  <c:v>2025-13</c:v>
                </c:pt>
                <c:pt idx="135">
                  <c:v>2025-14</c:v>
                </c:pt>
                <c:pt idx="136">
                  <c:v>2025-15</c:v>
                </c:pt>
                <c:pt idx="137">
                  <c:v>2025-16</c:v>
                </c:pt>
                <c:pt idx="138">
                  <c:v>2025-17</c:v>
                </c:pt>
                <c:pt idx="139">
                  <c:v>2025-18</c:v>
                </c:pt>
                <c:pt idx="140">
                  <c:v>2025-19</c:v>
                </c:pt>
                <c:pt idx="141">
                  <c:v>2025-20</c:v>
                </c:pt>
                <c:pt idx="142">
                  <c:v>2025-21</c:v>
                </c:pt>
                <c:pt idx="143">
                  <c:v>2025-22</c:v>
                </c:pt>
                <c:pt idx="144">
                  <c:v>2025-23</c:v>
                </c:pt>
                <c:pt idx="145">
                  <c:v>2025-24</c:v>
                </c:pt>
                <c:pt idx="146">
                  <c:v>2025-25</c:v>
                </c:pt>
                <c:pt idx="147">
                  <c:v>2025-26</c:v>
                </c:pt>
                <c:pt idx="148">
                  <c:v>2025-27</c:v>
                </c:pt>
                <c:pt idx="149">
                  <c:v>2025-28</c:v>
                </c:pt>
                <c:pt idx="150">
                  <c:v>2025-29</c:v>
                </c:pt>
                <c:pt idx="151">
                  <c:v>2025-30</c:v>
                </c:pt>
                <c:pt idx="152">
                  <c:v>2025-31</c:v>
                </c:pt>
                <c:pt idx="153">
                  <c:v>2025-32</c:v>
                </c:pt>
                <c:pt idx="154">
                  <c:v>2025-33</c:v>
                </c:pt>
                <c:pt idx="155">
                  <c:v>2025-34</c:v>
                </c:pt>
                <c:pt idx="156">
                  <c:v>2025-35</c:v>
                </c:pt>
                <c:pt idx="157">
                  <c:v>2025-36</c:v>
                </c:pt>
                <c:pt idx="158">
                  <c:v>2025-37</c:v>
                </c:pt>
                <c:pt idx="159">
                  <c:v>2025-38</c:v>
                </c:pt>
                <c:pt idx="160">
                  <c:v>2025-39</c:v>
                </c:pt>
                <c:pt idx="161">
                  <c:v>2025-40</c:v>
                </c:pt>
                <c:pt idx="162">
                  <c:v>2025-41</c:v>
                </c:pt>
                <c:pt idx="163">
                  <c:v>2025-42</c:v>
                </c:pt>
                <c:pt idx="164">
                  <c:v>2025-43</c:v>
                </c:pt>
                <c:pt idx="165">
                  <c:v>2025-44</c:v>
                </c:pt>
                <c:pt idx="166">
                  <c:v>2025-45</c:v>
                </c:pt>
                <c:pt idx="167">
                  <c:v>2025-46</c:v>
                </c:pt>
                <c:pt idx="168">
                  <c:v>2025-47</c:v>
                </c:pt>
                <c:pt idx="169">
                  <c:v>2025-48</c:v>
                </c:pt>
                <c:pt idx="170">
                  <c:v>2025-49</c:v>
                </c:pt>
                <c:pt idx="171">
                  <c:v>2025-50</c:v>
                </c:pt>
                <c:pt idx="172">
                  <c:v>2025-51</c:v>
                </c:pt>
                <c:pt idx="173">
                  <c:v>2025-52</c:v>
                </c:pt>
                <c:pt idx="174">
                  <c:v>2026-1 </c:v>
                </c:pt>
                <c:pt idx="175">
                  <c:v>2026-2 </c:v>
                </c:pt>
                <c:pt idx="176">
                  <c:v>2026-3 </c:v>
                </c:pt>
                <c:pt idx="177">
                  <c:v>2026-4 </c:v>
                </c:pt>
                <c:pt idx="178">
                  <c:v>2026-5 </c:v>
                </c:pt>
                <c:pt idx="179">
                  <c:v>2026-6 </c:v>
                </c:pt>
                <c:pt idx="180">
                  <c:v>2026-7 </c:v>
                </c:pt>
                <c:pt idx="181">
                  <c:v>2026-8 </c:v>
                </c:pt>
                <c:pt idx="182">
                  <c:v>2026-9 </c:v>
                </c:pt>
                <c:pt idx="183">
                  <c:v>2026-10</c:v>
                </c:pt>
                <c:pt idx="184">
                  <c:v>2026-11</c:v>
                </c:pt>
                <c:pt idx="185">
                  <c:v>2026-12</c:v>
                </c:pt>
                <c:pt idx="186">
                  <c:v>2026-13</c:v>
                </c:pt>
                <c:pt idx="187">
                  <c:v>2026-14</c:v>
                </c:pt>
                <c:pt idx="188">
                  <c:v>2026-15</c:v>
                </c:pt>
                <c:pt idx="189">
                  <c:v>2026-16</c:v>
                </c:pt>
                <c:pt idx="190">
                  <c:v>2026-17</c:v>
                </c:pt>
                <c:pt idx="191">
                  <c:v>2026-18</c:v>
                </c:pt>
                <c:pt idx="192">
                  <c:v>2026-19</c:v>
                </c:pt>
                <c:pt idx="193">
                  <c:v>2026-20</c:v>
                </c:pt>
                <c:pt idx="194">
                  <c:v>2026-21</c:v>
                </c:pt>
                <c:pt idx="195">
                  <c:v>2026-22</c:v>
                </c:pt>
                <c:pt idx="196">
                  <c:v>2026-23</c:v>
                </c:pt>
                <c:pt idx="197">
                  <c:v>2026-24</c:v>
                </c:pt>
                <c:pt idx="198">
                  <c:v>2026-25</c:v>
                </c:pt>
                <c:pt idx="199">
                  <c:v>2026-26</c:v>
                </c:pt>
                <c:pt idx="200">
                  <c:v>2026-27</c:v>
                </c:pt>
                <c:pt idx="201">
                  <c:v>2026-28</c:v>
                </c:pt>
                <c:pt idx="202">
                  <c:v>2026-29</c:v>
                </c:pt>
                <c:pt idx="203">
                  <c:v>2026-30</c:v>
                </c:pt>
                <c:pt idx="204">
                  <c:v>2026-31</c:v>
                </c:pt>
              </c:strCache>
            </c:strRef>
          </c:cat>
          <c:val>
            <c:numRef>
              <c:f>'Ark1'!$C$33:$C$237</c:f>
              <c:numCache>
                <c:formatCode>General</c:formatCode>
                <c:ptCount val="2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2</c:v>
                </c:pt>
                <c:pt idx="34">
                  <c:v>121</c:v>
                </c:pt>
                <c:pt idx="35">
                  <c:v>211</c:v>
                </c:pt>
                <c:pt idx="36">
                  <c:v>636</c:v>
                </c:pt>
                <c:pt idx="37">
                  <c:v>1199</c:v>
                </c:pt>
                <c:pt idx="38">
                  <c:v>3822</c:v>
                </c:pt>
                <c:pt idx="39">
                  <c:v>6583</c:v>
                </c:pt>
                <c:pt idx="40">
                  <c:v>7630</c:v>
                </c:pt>
                <c:pt idx="41">
                  <c:v>9582</c:v>
                </c:pt>
                <c:pt idx="42">
                  <c:v>9546</c:v>
                </c:pt>
                <c:pt idx="43">
                  <c:v>7331</c:v>
                </c:pt>
                <c:pt idx="44">
                  <c:v>4923</c:v>
                </c:pt>
                <c:pt idx="45">
                  <c:v>4034</c:v>
                </c:pt>
                <c:pt idx="46">
                  <c:v>3705</c:v>
                </c:pt>
                <c:pt idx="47">
                  <c:v>3686</c:v>
                </c:pt>
                <c:pt idx="48">
                  <c:v>3524</c:v>
                </c:pt>
                <c:pt idx="49">
                  <c:v>5377</c:v>
                </c:pt>
                <c:pt idx="50">
                  <c:v>6757</c:v>
                </c:pt>
                <c:pt idx="51">
                  <c:v>6931</c:v>
                </c:pt>
                <c:pt idx="52">
                  <c:v>6843</c:v>
                </c:pt>
                <c:pt idx="53">
                  <c:v>6499</c:v>
                </c:pt>
                <c:pt idx="54">
                  <c:v>6570</c:v>
                </c:pt>
                <c:pt idx="55">
                  <c:v>6636</c:v>
                </c:pt>
                <c:pt idx="56">
                  <c:v>6258</c:v>
                </c:pt>
                <c:pt idx="57">
                  <c:v>6619</c:v>
                </c:pt>
                <c:pt idx="58">
                  <c:v>6574</c:v>
                </c:pt>
                <c:pt idx="59">
                  <c:v>4110</c:v>
                </c:pt>
                <c:pt idx="60">
                  <c:v>5875</c:v>
                </c:pt>
                <c:pt idx="61">
                  <c:v>6166</c:v>
                </c:pt>
                <c:pt idx="62">
                  <c:v>5975</c:v>
                </c:pt>
                <c:pt idx="63">
                  <c:v>5330</c:v>
                </c:pt>
                <c:pt idx="64">
                  <c:v>6050</c:v>
                </c:pt>
                <c:pt idx="65">
                  <c:v>5365</c:v>
                </c:pt>
                <c:pt idx="66">
                  <c:v>5578</c:v>
                </c:pt>
                <c:pt idx="67">
                  <c:v>5512</c:v>
                </c:pt>
                <c:pt idx="68">
                  <c:v>5117</c:v>
                </c:pt>
                <c:pt idx="69">
                  <c:v>1170</c:v>
                </c:pt>
                <c:pt idx="70">
                  <c:v>3864</c:v>
                </c:pt>
                <c:pt idx="71">
                  <c:v>5665</c:v>
                </c:pt>
                <c:pt idx="72">
                  <c:v>5618</c:v>
                </c:pt>
                <c:pt idx="73">
                  <c:v>5564</c:v>
                </c:pt>
                <c:pt idx="74">
                  <c:v>5204</c:v>
                </c:pt>
                <c:pt idx="75">
                  <c:v>5507</c:v>
                </c:pt>
                <c:pt idx="76">
                  <c:v>4095</c:v>
                </c:pt>
                <c:pt idx="77">
                  <c:v>5225</c:v>
                </c:pt>
                <c:pt idx="78">
                  <c:v>5501</c:v>
                </c:pt>
                <c:pt idx="79">
                  <c:v>5649</c:v>
                </c:pt>
                <c:pt idx="80">
                  <c:v>5631</c:v>
                </c:pt>
                <c:pt idx="81">
                  <c:v>5857</c:v>
                </c:pt>
                <c:pt idx="82">
                  <c:v>2219</c:v>
                </c:pt>
                <c:pt idx="83">
                  <c:v>4305</c:v>
                </c:pt>
                <c:pt idx="84">
                  <c:v>5796</c:v>
                </c:pt>
                <c:pt idx="85">
                  <c:v>5967</c:v>
                </c:pt>
                <c:pt idx="86">
                  <c:v>5566</c:v>
                </c:pt>
                <c:pt idx="87">
                  <c:v>5775</c:v>
                </c:pt>
                <c:pt idx="88">
                  <c:v>4114</c:v>
                </c:pt>
                <c:pt idx="89">
                  <c:v>5807</c:v>
                </c:pt>
                <c:pt idx="90">
                  <c:v>4719</c:v>
                </c:pt>
                <c:pt idx="91">
                  <c:v>5524</c:v>
                </c:pt>
                <c:pt idx="92">
                  <c:v>4684</c:v>
                </c:pt>
                <c:pt idx="93">
                  <c:v>5913</c:v>
                </c:pt>
                <c:pt idx="94">
                  <c:v>10055</c:v>
                </c:pt>
                <c:pt idx="95">
                  <c:v>15042</c:v>
                </c:pt>
                <c:pt idx="96">
                  <c:v>11589</c:v>
                </c:pt>
                <c:pt idx="97">
                  <c:v>8867</c:v>
                </c:pt>
                <c:pt idx="98">
                  <c:v>6615</c:v>
                </c:pt>
                <c:pt idx="99">
                  <c:v>5672</c:v>
                </c:pt>
                <c:pt idx="100">
                  <c:v>6661</c:v>
                </c:pt>
                <c:pt idx="101">
                  <c:v>8104</c:v>
                </c:pt>
                <c:pt idx="102">
                  <c:v>12115</c:v>
                </c:pt>
                <c:pt idx="103">
                  <c:v>13039</c:v>
                </c:pt>
                <c:pt idx="104">
                  <c:v>12695</c:v>
                </c:pt>
                <c:pt idx="105">
                  <c:v>12816</c:v>
                </c:pt>
                <c:pt idx="106">
                  <c:v>12805</c:v>
                </c:pt>
                <c:pt idx="107">
                  <c:v>12342</c:v>
                </c:pt>
                <c:pt idx="108">
                  <c:v>11847</c:v>
                </c:pt>
                <c:pt idx="109">
                  <c:v>12224</c:v>
                </c:pt>
                <c:pt idx="110">
                  <c:v>12363</c:v>
                </c:pt>
                <c:pt idx="111">
                  <c:v>8008</c:v>
                </c:pt>
                <c:pt idx="112">
                  <c:v>11525</c:v>
                </c:pt>
                <c:pt idx="113">
                  <c:v>11849</c:v>
                </c:pt>
                <c:pt idx="114">
                  <c:v>12427</c:v>
                </c:pt>
                <c:pt idx="115">
                  <c:v>11859</c:v>
                </c:pt>
                <c:pt idx="116">
                  <c:v>12215</c:v>
                </c:pt>
                <c:pt idx="117">
                  <c:v>12067</c:v>
                </c:pt>
                <c:pt idx="118">
                  <c:v>12303</c:v>
                </c:pt>
                <c:pt idx="119">
                  <c:v>12008</c:v>
                </c:pt>
                <c:pt idx="120">
                  <c:v>11226</c:v>
                </c:pt>
                <c:pt idx="121">
                  <c:v>1844</c:v>
                </c:pt>
                <c:pt idx="122">
                  <c:v>3992</c:v>
                </c:pt>
                <c:pt idx="123">
                  <c:v>11026</c:v>
                </c:pt>
                <c:pt idx="124">
                  <c:v>12087</c:v>
                </c:pt>
                <c:pt idx="125">
                  <c:v>11697</c:v>
                </c:pt>
                <c:pt idx="126">
                  <c:v>11432</c:v>
                </c:pt>
                <c:pt idx="127">
                  <c:v>11283</c:v>
                </c:pt>
                <c:pt idx="128">
                  <c:v>8460</c:v>
                </c:pt>
                <c:pt idx="129">
                  <c:v>10460</c:v>
                </c:pt>
                <c:pt idx="130">
                  <c:v>11336</c:v>
                </c:pt>
                <c:pt idx="131">
                  <c:v>10952</c:v>
                </c:pt>
                <c:pt idx="132">
                  <c:v>11472</c:v>
                </c:pt>
                <c:pt idx="133">
                  <c:v>11484</c:v>
                </c:pt>
                <c:pt idx="134">
                  <c:v>11620</c:v>
                </c:pt>
                <c:pt idx="135">
                  <c:v>11154</c:v>
                </c:pt>
                <c:pt idx="136">
                  <c:v>11774</c:v>
                </c:pt>
                <c:pt idx="137">
                  <c:v>4644</c:v>
                </c:pt>
                <c:pt idx="138">
                  <c:v>8656</c:v>
                </c:pt>
                <c:pt idx="139">
                  <c:v>11346</c:v>
                </c:pt>
                <c:pt idx="140">
                  <c:v>11531</c:v>
                </c:pt>
                <c:pt idx="141">
                  <c:v>11898</c:v>
                </c:pt>
                <c:pt idx="142">
                  <c:v>11906</c:v>
                </c:pt>
                <c:pt idx="143">
                  <c:v>8985</c:v>
                </c:pt>
                <c:pt idx="144">
                  <c:v>9161</c:v>
                </c:pt>
                <c:pt idx="145">
                  <c:v>9485</c:v>
                </c:pt>
                <c:pt idx="146">
                  <c:v>12294</c:v>
                </c:pt>
                <c:pt idx="147">
                  <c:v>11638</c:v>
                </c:pt>
                <c:pt idx="148">
                  <c:v>8783</c:v>
                </c:pt>
                <c:pt idx="149">
                  <c:v>6462</c:v>
                </c:pt>
                <c:pt idx="150">
                  <c:v>5055</c:v>
                </c:pt>
                <c:pt idx="151">
                  <c:v>5078</c:v>
                </c:pt>
                <c:pt idx="152">
                  <c:v>5534</c:v>
                </c:pt>
                <c:pt idx="153">
                  <c:v>6720</c:v>
                </c:pt>
                <c:pt idx="154">
                  <c:v>9422</c:v>
                </c:pt>
                <c:pt idx="155">
                  <c:v>10057</c:v>
                </c:pt>
                <c:pt idx="156">
                  <c:v>10742</c:v>
                </c:pt>
                <c:pt idx="157">
                  <c:v>11302</c:v>
                </c:pt>
                <c:pt idx="158">
                  <c:v>11214</c:v>
                </c:pt>
                <c:pt idx="159">
                  <c:v>11408</c:v>
                </c:pt>
                <c:pt idx="160">
                  <c:v>11307</c:v>
                </c:pt>
                <c:pt idx="161">
                  <c:v>10925</c:v>
                </c:pt>
                <c:pt idx="162">
                  <c:v>10825</c:v>
                </c:pt>
                <c:pt idx="163">
                  <c:v>7449</c:v>
                </c:pt>
                <c:pt idx="164">
                  <c:v>10937</c:v>
                </c:pt>
                <c:pt idx="165">
                  <c:v>11467</c:v>
                </c:pt>
                <c:pt idx="166">
                  <c:v>10866</c:v>
                </c:pt>
                <c:pt idx="167">
                  <c:v>11158</c:v>
                </c:pt>
                <c:pt idx="168">
                  <c:v>11470</c:v>
                </c:pt>
                <c:pt idx="169">
                  <c:v>10705</c:v>
                </c:pt>
                <c:pt idx="170">
                  <c:v>10413</c:v>
                </c:pt>
                <c:pt idx="171">
                  <c:v>8757</c:v>
                </c:pt>
                <c:pt idx="172">
                  <c:v>7629</c:v>
                </c:pt>
                <c:pt idx="173">
                  <c:v>1959</c:v>
                </c:pt>
                <c:pt idx="174">
                  <c:v>2297</c:v>
                </c:pt>
                <c:pt idx="175">
                  <c:v>5670</c:v>
                </c:pt>
                <c:pt idx="176">
                  <c:v>5691</c:v>
                </c:pt>
                <c:pt idx="177">
                  <c:v>5278</c:v>
                </c:pt>
                <c:pt idx="178">
                  <c:v>5315</c:v>
                </c:pt>
                <c:pt idx="179">
                  <c:v>4774</c:v>
                </c:pt>
                <c:pt idx="180">
                  <c:v>3600</c:v>
                </c:pt>
                <c:pt idx="181">
                  <c:v>4616</c:v>
                </c:pt>
                <c:pt idx="182">
                  <c:v>4718</c:v>
                </c:pt>
                <c:pt idx="183">
                  <c:v>4842</c:v>
                </c:pt>
                <c:pt idx="184">
                  <c:v>5284</c:v>
                </c:pt>
                <c:pt idx="185">
                  <c:v>5048</c:v>
                </c:pt>
                <c:pt idx="186">
                  <c:v>5237</c:v>
                </c:pt>
                <c:pt idx="187">
                  <c:v>2048</c:v>
                </c:pt>
                <c:pt idx="188">
                  <c:v>3566</c:v>
                </c:pt>
                <c:pt idx="189">
                  <c:v>5138</c:v>
                </c:pt>
                <c:pt idx="190">
                  <c:v>5158</c:v>
                </c:pt>
                <c:pt idx="191">
                  <c:v>4960</c:v>
                </c:pt>
                <c:pt idx="192">
                  <c:v>4782</c:v>
                </c:pt>
                <c:pt idx="193">
                  <c:v>3899</c:v>
                </c:pt>
                <c:pt idx="194">
                  <c:v>4921</c:v>
                </c:pt>
                <c:pt idx="195">
                  <c:v>3897</c:v>
                </c:pt>
                <c:pt idx="196">
                  <c:v>4323</c:v>
                </c:pt>
                <c:pt idx="197">
                  <c:v>5229</c:v>
                </c:pt>
                <c:pt idx="198">
                  <c:v>5342</c:v>
                </c:pt>
                <c:pt idx="199">
                  <c:v>4835</c:v>
                </c:pt>
                <c:pt idx="200">
                  <c:v>3800</c:v>
                </c:pt>
                <c:pt idx="201">
                  <c:v>2871</c:v>
                </c:pt>
                <c:pt idx="202">
                  <c:v>2398</c:v>
                </c:pt>
                <c:pt idx="203">
                  <c:v>2083</c:v>
                </c:pt>
                <c:pt idx="204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11-455B-8A1C-FF7644AA3FD8}"/>
            </c:ext>
          </c:extLst>
        </c:ser>
        <c:ser>
          <c:idx val="2"/>
          <c:order val="1"/>
          <c:tx>
            <c:strRef>
              <c:f>'Ark1'!$D$32</c:f>
              <c:strCache>
                <c:ptCount val="1"/>
                <c:pt idx="0">
                  <c:v>WinPLC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'Ark1'!$B$33:$B$237</c:f>
              <c:strCache>
                <c:ptCount val="205"/>
                <c:pt idx="0">
                  <c:v>2022-35</c:v>
                </c:pt>
                <c:pt idx="1">
                  <c:v>2022-36</c:v>
                </c:pt>
                <c:pt idx="2">
                  <c:v>2022-37</c:v>
                </c:pt>
                <c:pt idx="3">
                  <c:v>2022-38</c:v>
                </c:pt>
                <c:pt idx="4">
                  <c:v>2022-39</c:v>
                </c:pt>
                <c:pt idx="5">
                  <c:v>2022-40</c:v>
                </c:pt>
                <c:pt idx="6">
                  <c:v>2022-41</c:v>
                </c:pt>
                <c:pt idx="7">
                  <c:v>2022-42</c:v>
                </c:pt>
                <c:pt idx="8">
                  <c:v>2022-43</c:v>
                </c:pt>
                <c:pt idx="9">
                  <c:v>2022-44</c:v>
                </c:pt>
                <c:pt idx="10">
                  <c:v>2022-45</c:v>
                </c:pt>
                <c:pt idx="11">
                  <c:v>2022-46</c:v>
                </c:pt>
                <c:pt idx="12">
                  <c:v>2022-47</c:v>
                </c:pt>
                <c:pt idx="13">
                  <c:v>2022-48</c:v>
                </c:pt>
                <c:pt idx="14">
                  <c:v>2022-49</c:v>
                </c:pt>
                <c:pt idx="15">
                  <c:v>2022-50</c:v>
                </c:pt>
                <c:pt idx="16">
                  <c:v>2022-51</c:v>
                </c:pt>
                <c:pt idx="17">
                  <c:v>2022-52</c:v>
                </c:pt>
                <c:pt idx="18">
                  <c:v>2023-1 </c:v>
                </c:pt>
                <c:pt idx="19">
                  <c:v>2023-2 </c:v>
                </c:pt>
                <c:pt idx="20">
                  <c:v>2023-3 </c:v>
                </c:pt>
                <c:pt idx="21">
                  <c:v>2023-4 </c:v>
                </c:pt>
                <c:pt idx="22">
                  <c:v>2023-5 </c:v>
                </c:pt>
                <c:pt idx="23">
                  <c:v>2023-6 </c:v>
                </c:pt>
                <c:pt idx="24">
                  <c:v>2023-7 </c:v>
                </c:pt>
                <c:pt idx="25">
                  <c:v>2023-8 </c:v>
                </c:pt>
                <c:pt idx="26">
                  <c:v>2023-9 </c:v>
                </c:pt>
                <c:pt idx="27">
                  <c:v>2023-10</c:v>
                </c:pt>
                <c:pt idx="28">
                  <c:v>2023-11</c:v>
                </c:pt>
                <c:pt idx="29">
                  <c:v>2023-12</c:v>
                </c:pt>
                <c:pt idx="30">
                  <c:v>2023-13</c:v>
                </c:pt>
                <c:pt idx="31">
                  <c:v>2023-14</c:v>
                </c:pt>
                <c:pt idx="32">
                  <c:v>2023-15</c:v>
                </c:pt>
                <c:pt idx="33">
                  <c:v>2023-16</c:v>
                </c:pt>
                <c:pt idx="34">
                  <c:v>2023-17</c:v>
                </c:pt>
                <c:pt idx="35">
                  <c:v>2023-18</c:v>
                </c:pt>
                <c:pt idx="36">
                  <c:v>2023-19</c:v>
                </c:pt>
                <c:pt idx="37">
                  <c:v>2023-20</c:v>
                </c:pt>
                <c:pt idx="38">
                  <c:v>2023-21</c:v>
                </c:pt>
                <c:pt idx="39">
                  <c:v>2023-22</c:v>
                </c:pt>
                <c:pt idx="40">
                  <c:v>2023-23</c:v>
                </c:pt>
                <c:pt idx="41">
                  <c:v>2023-24</c:v>
                </c:pt>
                <c:pt idx="42">
                  <c:v>2023-25</c:v>
                </c:pt>
                <c:pt idx="43">
                  <c:v>2023-26</c:v>
                </c:pt>
                <c:pt idx="44">
                  <c:v>2023-27</c:v>
                </c:pt>
                <c:pt idx="45">
                  <c:v>2023-28</c:v>
                </c:pt>
                <c:pt idx="46">
                  <c:v>2023-29</c:v>
                </c:pt>
                <c:pt idx="47">
                  <c:v>2023-30</c:v>
                </c:pt>
                <c:pt idx="48">
                  <c:v>2023-31</c:v>
                </c:pt>
                <c:pt idx="49">
                  <c:v>2023-32</c:v>
                </c:pt>
                <c:pt idx="50">
                  <c:v>2023-33</c:v>
                </c:pt>
                <c:pt idx="51">
                  <c:v>2023-34</c:v>
                </c:pt>
                <c:pt idx="52">
                  <c:v>2023-35</c:v>
                </c:pt>
                <c:pt idx="53">
                  <c:v>2023-36</c:v>
                </c:pt>
                <c:pt idx="54">
                  <c:v>2023-37</c:v>
                </c:pt>
                <c:pt idx="55">
                  <c:v>2023-38</c:v>
                </c:pt>
                <c:pt idx="56">
                  <c:v>2023-39</c:v>
                </c:pt>
                <c:pt idx="57">
                  <c:v>2023-40</c:v>
                </c:pt>
                <c:pt idx="58">
                  <c:v>2023-41</c:v>
                </c:pt>
                <c:pt idx="59">
                  <c:v>2023-42</c:v>
                </c:pt>
                <c:pt idx="60">
                  <c:v>2023-43</c:v>
                </c:pt>
                <c:pt idx="61">
                  <c:v>2023-44</c:v>
                </c:pt>
                <c:pt idx="62">
                  <c:v>2023-45</c:v>
                </c:pt>
                <c:pt idx="63">
                  <c:v>2023-46</c:v>
                </c:pt>
                <c:pt idx="64">
                  <c:v>2023-47</c:v>
                </c:pt>
                <c:pt idx="65">
                  <c:v>2023-48</c:v>
                </c:pt>
                <c:pt idx="66">
                  <c:v>2023-49</c:v>
                </c:pt>
                <c:pt idx="67">
                  <c:v>2023-50</c:v>
                </c:pt>
                <c:pt idx="68">
                  <c:v>2023-51</c:v>
                </c:pt>
                <c:pt idx="69">
                  <c:v>2023-52</c:v>
                </c:pt>
                <c:pt idx="70">
                  <c:v>2024-1 </c:v>
                </c:pt>
                <c:pt idx="71">
                  <c:v>2024-2 </c:v>
                </c:pt>
                <c:pt idx="72">
                  <c:v>2024-3 </c:v>
                </c:pt>
                <c:pt idx="73">
                  <c:v>2024-4 </c:v>
                </c:pt>
                <c:pt idx="74">
                  <c:v>2024-5 </c:v>
                </c:pt>
                <c:pt idx="75">
                  <c:v>2024-6 </c:v>
                </c:pt>
                <c:pt idx="76">
                  <c:v>2024-7 </c:v>
                </c:pt>
                <c:pt idx="77">
                  <c:v>2024-8 </c:v>
                </c:pt>
                <c:pt idx="78">
                  <c:v>2024-9 </c:v>
                </c:pt>
                <c:pt idx="79">
                  <c:v>2024-10</c:v>
                </c:pt>
                <c:pt idx="80">
                  <c:v>2024-11</c:v>
                </c:pt>
                <c:pt idx="81">
                  <c:v>2024-12</c:v>
                </c:pt>
                <c:pt idx="82">
                  <c:v>2024-13</c:v>
                </c:pt>
                <c:pt idx="83">
                  <c:v>2024-14</c:v>
                </c:pt>
                <c:pt idx="84">
                  <c:v>2024-15</c:v>
                </c:pt>
                <c:pt idx="85">
                  <c:v>2024-16</c:v>
                </c:pt>
                <c:pt idx="86">
                  <c:v>2024-17</c:v>
                </c:pt>
                <c:pt idx="87">
                  <c:v>2024-18</c:v>
                </c:pt>
                <c:pt idx="88">
                  <c:v>2024-19</c:v>
                </c:pt>
                <c:pt idx="89">
                  <c:v>2024-20</c:v>
                </c:pt>
                <c:pt idx="90">
                  <c:v>2024-21</c:v>
                </c:pt>
                <c:pt idx="91">
                  <c:v>2024-22</c:v>
                </c:pt>
                <c:pt idx="92">
                  <c:v>2024-23</c:v>
                </c:pt>
                <c:pt idx="93">
                  <c:v>2024-24</c:v>
                </c:pt>
                <c:pt idx="94">
                  <c:v>2024-25</c:v>
                </c:pt>
                <c:pt idx="95">
                  <c:v>2024-26</c:v>
                </c:pt>
                <c:pt idx="96">
                  <c:v>2024-27</c:v>
                </c:pt>
                <c:pt idx="97">
                  <c:v>2024-28</c:v>
                </c:pt>
                <c:pt idx="98">
                  <c:v>2024-29</c:v>
                </c:pt>
                <c:pt idx="99">
                  <c:v>2024-30</c:v>
                </c:pt>
                <c:pt idx="100">
                  <c:v>2024-31</c:v>
                </c:pt>
                <c:pt idx="101">
                  <c:v>2024-32</c:v>
                </c:pt>
                <c:pt idx="102">
                  <c:v>2024-33</c:v>
                </c:pt>
                <c:pt idx="103">
                  <c:v>2024-34</c:v>
                </c:pt>
                <c:pt idx="104">
                  <c:v>2024-35</c:v>
                </c:pt>
                <c:pt idx="105">
                  <c:v>2024-36</c:v>
                </c:pt>
                <c:pt idx="106">
                  <c:v>2024-37</c:v>
                </c:pt>
                <c:pt idx="107">
                  <c:v>2024-38</c:v>
                </c:pt>
                <c:pt idx="108">
                  <c:v>2024-39</c:v>
                </c:pt>
                <c:pt idx="109">
                  <c:v>2024-40</c:v>
                </c:pt>
                <c:pt idx="110">
                  <c:v>2024-41</c:v>
                </c:pt>
                <c:pt idx="111">
                  <c:v>2024-42</c:v>
                </c:pt>
                <c:pt idx="112">
                  <c:v>2024-43</c:v>
                </c:pt>
                <c:pt idx="113">
                  <c:v>2024-44</c:v>
                </c:pt>
                <c:pt idx="114">
                  <c:v>2024-45</c:v>
                </c:pt>
                <c:pt idx="115">
                  <c:v>2024-46</c:v>
                </c:pt>
                <c:pt idx="116">
                  <c:v>2024-47</c:v>
                </c:pt>
                <c:pt idx="117">
                  <c:v>2024-48</c:v>
                </c:pt>
                <c:pt idx="118">
                  <c:v>2024-49</c:v>
                </c:pt>
                <c:pt idx="119">
                  <c:v>2024-50</c:v>
                </c:pt>
                <c:pt idx="120">
                  <c:v>2024-51</c:v>
                </c:pt>
                <c:pt idx="121">
                  <c:v>2024-52</c:v>
                </c:pt>
                <c:pt idx="122">
                  <c:v>2025-1 </c:v>
                </c:pt>
                <c:pt idx="123">
                  <c:v>2025-2 </c:v>
                </c:pt>
                <c:pt idx="124">
                  <c:v>2025-3 </c:v>
                </c:pt>
                <c:pt idx="125">
                  <c:v>2025-4 </c:v>
                </c:pt>
                <c:pt idx="126">
                  <c:v>2025-5 </c:v>
                </c:pt>
                <c:pt idx="127">
                  <c:v>2025-6 </c:v>
                </c:pt>
                <c:pt idx="128">
                  <c:v>2025-7 </c:v>
                </c:pt>
                <c:pt idx="129">
                  <c:v>2025-8 </c:v>
                </c:pt>
                <c:pt idx="130">
                  <c:v>2025-9 </c:v>
                </c:pt>
                <c:pt idx="131">
                  <c:v>2025-10</c:v>
                </c:pt>
                <c:pt idx="132">
                  <c:v>2025-11</c:v>
                </c:pt>
                <c:pt idx="133">
                  <c:v>2025-12</c:v>
                </c:pt>
                <c:pt idx="134">
                  <c:v>2025-13</c:v>
                </c:pt>
                <c:pt idx="135">
                  <c:v>2025-14</c:v>
                </c:pt>
                <c:pt idx="136">
                  <c:v>2025-15</c:v>
                </c:pt>
                <c:pt idx="137">
                  <c:v>2025-16</c:v>
                </c:pt>
                <c:pt idx="138">
                  <c:v>2025-17</c:v>
                </c:pt>
                <c:pt idx="139">
                  <c:v>2025-18</c:v>
                </c:pt>
                <c:pt idx="140">
                  <c:v>2025-19</c:v>
                </c:pt>
                <c:pt idx="141">
                  <c:v>2025-20</c:v>
                </c:pt>
                <c:pt idx="142">
                  <c:v>2025-21</c:v>
                </c:pt>
                <c:pt idx="143">
                  <c:v>2025-22</c:v>
                </c:pt>
                <c:pt idx="144">
                  <c:v>2025-23</c:v>
                </c:pt>
                <c:pt idx="145">
                  <c:v>2025-24</c:v>
                </c:pt>
                <c:pt idx="146">
                  <c:v>2025-25</c:v>
                </c:pt>
                <c:pt idx="147">
                  <c:v>2025-26</c:v>
                </c:pt>
                <c:pt idx="148">
                  <c:v>2025-27</c:v>
                </c:pt>
                <c:pt idx="149">
                  <c:v>2025-28</c:v>
                </c:pt>
                <c:pt idx="150">
                  <c:v>2025-29</c:v>
                </c:pt>
                <c:pt idx="151">
                  <c:v>2025-30</c:v>
                </c:pt>
                <c:pt idx="152">
                  <c:v>2025-31</c:v>
                </c:pt>
                <c:pt idx="153">
                  <c:v>2025-32</c:v>
                </c:pt>
                <c:pt idx="154">
                  <c:v>2025-33</c:v>
                </c:pt>
                <c:pt idx="155">
                  <c:v>2025-34</c:v>
                </c:pt>
                <c:pt idx="156">
                  <c:v>2025-35</c:v>
                </c:pt>
                <c:pt idx="157">
                  <c:v>2025-36</c:v>
                </c:pt>
                <c:pt idx="158">
                  <c:v>2025-37</c:v>
                </c:pt>
                <c:pt idx="159">
                  <c:v>2025-38</c:v>
                </c:pt>
                <c:pt idx="160">
                  <c:v>2025-39</c:v>
                </c:pt>
                <c:pt idx="161">
                  <c:v>2025-40</c:v>
                </c:pt>
                <c:pt idx="162">
                  <c:v>2025-41</c:v>
                </c:pt>
                <c:pt idx="163">
                  <c:v>2025-42</c:v>
                </c:pt>
                <c:pt idx="164">
                  <c:v>2025-43</c:v>
                </c:pt>
                <c:pt idx="165">
                  <c:v>2025-44</c:v>
                </c:pt>
                <c:pt idx="166">
                  <c:v>2025-45</c:v>
                </c:pt>
                <c:pt idx="167">
                  <c:v>2025-46</c:v>
                </c:pt>
                <c:pt idx="168">
                  <c:v>2025-47</c:v>
                </c:pt>
                <c:pt idx="169">
                  <c:v>2025-48</c:v>
                </c:pt>
                <c:pt idx="170">
                  <c:v>2025-49</c:v>
                </c:pt>
                <c:pt idx="171">
                  <c:v>2025-50</c:v>
                </c:pt>
                <c:pt idx="172">
                  <c:v>2025-51</c:v>
                </c:pt>
                <c:pt idx="173">
                  <c:v>2025-52</c:v>
                </c:pt>
                <c:pt idx="174">
                  <c:v>2026-1 </c:v>
                </c:pt>
                <c:pt idx="175">
                  <c:v>2026-2 </c:v>
                </c:pt>
                <c:pt idx="176">
                  <c:v>2026-3 </c:v>
                </c:pt>
                <c:pt idx="177">
                  <c:v>2026-4 </c:v>
                </c:pt>
                <c:pt idx="178">
                  <c:v>2026-5 </c:v>
                </c:pt>
                <c:pt idx="179">
                  <c:v>2026-6 </c:v>
                </c:pt>
                <c:pt idx="180">
                  <c:v>2026-7 </c:v>
                </c:pt>
                <c:pt idx="181">
                  <c:v>2026-8 </c:v>
                </c:pt>
                <c:pt idx="182">
                  <c:v>2026-9 </c:v>
                </c:pt>
                <c:pt idx="183">
                  <c:v>2026-10</c:v>
                </c:pt>
                <c:pt idx="184">
                  <c:v>2026-11</c:v>
                </c:pt>
                <c:pt idx="185">
                  <c:v>2026-12</c:v>
                </c:pt>
                <c:pt idx="186">
                  <c:v>2026-13</c:v>
                </c:pt>
                <c:pt idx="187">
                  <c:v>2026-14</c:v>
                </c:pt>
                <c:pt idx="188">
                  <c:v>2026-15</c:v>
                </c:pt>
                <c:pt idx="189">
                  <c:v>2026-16</c:v>
                </c:pt>
                <c:pt idx="190">
                  <c:v>2026-17</c:v>
                </c:pt>
                <c:pt idx="191">
                  <c:v>2026-18</c:v>
                </c:pt>
                <c:pt idx="192">
                  <c:v>2026-19</c:v>
                </c:pt>
                <c:pt idx="193">
                  <c:v>2026-20</c:v>
                </c:pt>
                <c:pt idx="194">
                  <c:v>2026-21</c:v>
                </c:pt>
                <c:pt idx="195">
                  <c:v>2026-22</c:v>
                </c:pt>
                <c:pt idx="196">
                  <c:v>2026-23</c:v>
                </c:pt>
                <c:pt idx="197">
                  <c:v>2026-24</c:v>
                </c:pt>
                <c:pt idx="198">
                  <c:v>2026-25</c:v>
                </c:pt>
                <c:pt idx="199">
                  <c:v>2026-26</c:v>
                </c:pt>
                <c:pt idx="200">
                  <c:v>2026-27</c:v>
                </c:pt>
                <c:pt idx="201">
                  <c:v>2026-28</c:v>
                </c:pt>
                <c:pt idx="202">
                  <c:v>2026-29</c:v>
                </c:pt>
                <c:pt idx="203">
                  <c:v>2026-30</c:v>
                </c:pt>
                <c:pt idx="204">
                  <c:v>2026-31</c:v>
                </c:pt>
              </c:strCache>
            </c:strRef>
          </c:cat>
          <c:val>
            <c:numRef>
              <c:f>'Ark1'!$D$33:$D$237</c:f>
              <c:numCache>
                <c:formatCode>General</c:formatCode>
                <c:ptCount val="205"/>
                <c:pt idx="0">
                  <c:v>1</c:v>
                </c:pt>
                <c:pt idx="1">
                  <c:v>45</c:v>
                </c:pt>
                <c:pt idx="2">
                  <c:v>46</c:v>
                </c:pt>
                <c:pt idx="3">
                  <c:v>570</c:v>
                </c:pt>
                <c:pt idx="4">
                  <c:v>117</c:v>
                </c:pt>
                <c:pt idx="5">
                  <c:v>393</c:v>
                </c:pt>
                <c:pt idx="6">
                  <c:v>483</c:v>
                </c:pt>
                <c:pt idx="7">
                  <c:v>314</c:v>
                </c:pt>
                <c:pt idx="8">
                  <c:v>521</c:v>
                </c:pt>
                <c:pt idx="9">
                  <c:v>495</c:v>
                </c:pt>
                <c:pt idx="10">
                  <c:v>617</c:v>
                </c:pt>
                <c:pt idx="11">
                  <c:v>581</c:v>
                </c:pt>
                <c:pt idx="12">
                  <c:v>601</c:v>
                </c:pt>
                <c:pt idx="13">
                  <c:v>545</c:v>
                </c:pt>
                <c:pt idx="14">
                  <c:v>655</c:v>
                </c:pt>
                <c:pt idx="15">
                  <c:v>680</c:v>
                </c:pt>
                <c:pt idx="16">
                  <c:v>552</c:v>
                </c:pt>
                <c:pt idx="17">
                  <c:v>170</c:v>
                </c:pt>
                <c:pt idx="18">
                  <c:v>590</c:v>
                </c:pt>
                <c:pt idx="19">
                  <c:v>635</c:v>
                </c:pt>
                <c:pt idx="20">
                  <c:v>607</c:v>
                </c:pt>
                <c:pt idx="21">
                  <c:v>690</c:v>
                </c:pt>
                <c:pt idx="22">
                  <c:v>710</c:v>
                </c:pt>
                <c:pt idx="23">
                  <c:v>701</c:v>
                </c:pt>
                <c:pt idx="24">
                  <c:v>405</c:v>
                </c:pt>
                <c:pt idx="25">
                  <c:v>661</c:v>
                </c:pt>
                <c:pt idx="26">
                  <c:v>706</c:v>
                </c:pt>
                <c:pt idx="27">
                  <c:v>685</c:v>
                </c:pt>
                <c:pt idx="28">
                  <c:v>755</c:v>
                </c:pt>
                <c:pt idx="29">
                  <c:v>715</c:v>
                </c:pt>
                <c:pt idx="30">
                  <c:v>747</c:v>
                </c:pt>
                <c:pt idx="31">
                  <c:v>251</c:v>
                </c:pt>
                <c:pt idx="32">
                  <c:v>545</c:v>
                </c:pt>
                <c:pt idx="33">
                  <c:v>728</c:v>
                </c:pt>
                <c:pt idx="34">
                  <c:v>792</c:v>
                </c:pt>
                <c:pt idx="35">
                  <c:v>725</c:v>
                </c:pt>
                <c:pt idx="36">
                  <c:v>836</c:v>
                </c:pt>
                <c:pt idx="37">
                  <c:v>613</c:v>
                </c:pt>
                <c:pt idx="38">
                  <c:v>729</c:v>
                </c:pt>
                <c:pt idx="39">
                  <c:v>615</c:v>
                </c:pt>
                <c:pt idx="40">
                  <c:v>626</c:v>
                </c:pt>
                <c:pt idx="41">
                  <c:v>782</c:v>
                </c:pt>
                <c:pt idx="42">
                  <c:v>687</c:v>
                </c:pt>
                <c:pt idx="43">
                  <c:v>622</c:v>
                </c:pt>
                <c:pt idx="44">
                  <c:v>516</c:v>
                </c:pt>
                <c:pt idx="45">
                  <c:v>355</c:v>
                </c:pt>
                <c:pt idx="46">
                  <c:v>372</c:v>
                </c:pt>
                <c:pt idx="47">
                  <c:v>318</c:v>
                </c:pt>
                <c:pt idx="48">
                  <c:v>366</c:v>
                </c:pt>
                <c:pt idx="49">
                  <c:v>610</c:v>
                </c:pt>
                <c:pt idx="50">
                  <c:v>600</c:v>
                </c:pt>
                <c:pt idx="51">
                  <c:v>680</c:v>
                </c:pt>
                <c:pt idx="52">
                  <c:v>727</c:v>
                </c:pt>
                <c:pt idx="53">
                  <c:v>733</c:v>
                </c:pt>
                <c:pt idx="54">
                  <c:v>709</c:v>
                </c:pt>
                <c:pt idx="55">
                  <c:v>765</c:v>
                </c:pt>
                <c:pt idx="56">
                  <c:v>686</c:v>
                </c:pt>
                <c:pt idx="57">
                  <c:v>764</c:v>
                </c:pt>
                <c:pt idx="58">
                  <c:v>801</c:v>
                </c:pt>
                <c:pt idx="59">
                  <c:v>494</c:v>
                </c:pt>
                <c:pt idx="60">
                  <c:v>781</c:v>
                </c:pt>
                <c:pt idx="61">
                  <c:v>781</c:v>
                </c:pt>
                <c:pt idx="62">
                  <c:v>941</c:v>
                </c:pt>
                <c:pt idx="63">
                  <c:v>766</c:v>
                </c:pt>
                <c:pt idx="64">
                  <c:v>754</c:v>
                </c:pt>
                <c:pt idx="65">
                  <c:v>789</c:v>
                </c:pt>
                <c:pt idx="66">
                  <c:v>699</c:v>
                </c:pt>
                <c:pt idx="67">
                  <c:v>721</c:v>
                </c:pt>
                <c:pt idx="68">
                  <c:v>691</c:v>
                </c:pt>
                <c:pt idx="69">
                  <c:v>215</c:v>
                </c:pt>
                <c:pt idx="70">
                  <c:v>657</c:v>
                </c:pt>
                <c:pt idx="71">
                  <c:v>835</c:v>
                </c:pt>
                <c:pt idx="72">
                  <c:v>806</c:v>
                </c:pt>
                <c:pt idx="73">
                  <c:v>827</c:v>
                </c:pt>
                <c:pt idx="74">
                  <c:v>781</c:v>
                </c:pt>
                <c:pt idx="75">
                  <c:v>832</c:v>
                </c:pt>
                <c:pt idx="76">
                  <c:v>576</c:v>
                </c:pt>
                <c:pt idx="77">
                  <c:v>811</c:v>
                </c:pt>
                <c:pt idx="78">
                  <c:v>905</c:v>
                </c:pt>
                <c:pt idx="79">
                  <c:v>885</c:v>
                </c:pt>
                <c:pt idx="80">
                  <c:v>955</c:v>
                </c:pt>
                <c:pt idx="81">
                  <c:v>953</c:v>
                </c:pt>
                <c:pt idx="82">
                  <c:v>300</c:v>
                </c:pt>
                <c:pt idx="83">
                  <c:v>740</c:v>
                </c:pt>
                <c:pt idx="84">
                  <c:v>915</c:v>
                </c:pt>
                <c:pt idx="85">
                  <c:v>1023</c:v>
                </c:pt>
                <c:pt idx="86">
                  <c:v>989</c:v>
                </c:pt>
                <c:pt idx="87">
                  <c:v>984</c:v>
                </c:pt>
                <c:pt idx="88">
                  <c:v>764</c:v>
                </c:pt>
                <c:pt idx="89">
                  <c:v>918</c:v>
                </c:pt>
                <c:pt idx="90">
                  <c:v>799</c:v>
                </c:pt>
                <c:pt idx="91">
                  <c:v>954</c:v>
                </c:pt>
                <c:pt idx="92">
                  <c:v>847</c:v>
                </c:pt>
                <c:pt idx="93">
                  <c:v>1087</c:v>
                </c:pt>
                <c:pt idx="94">
                  <c:v>1113</c:v>
                </c:pt>
                <c:pt idx="95">
                  <c:v>1007</c:v>
                </c:pt>
                <c:pt idx="96">
                  <c:v>787</c:v>
                </c:pt>
                <c:pt idx="97">
                  <c:v>647</c:v>
                </c:pt>
                <c:pt idx="98">
                  <c:v>460</c:v>
                </c:pt>
                <c:pt idx="99">
                  <c:v>479</c:v>
                </c:pt>
                <c:pt idx="100">
                  <c:v>571</c:v>
                </c:pt>
                <c:pt idx="101">
                  <c:v>587</c:v>
                </c:pt>
                <c:pt idx="102">
                  <c:v>902</c:v>
                </c:pt>
                <c:pt idx="103">
                  <c:v>967</c:v>
                </c:pt>
                <c:pt idx="104">
                  <c:v>1011</c:v>
                </c:pt>
                <c:pt idx="105">
                  <c:v>996</c:v>
                </c:pt>
                <c:pt idx="106">
                  <c:v>1029</c:v>
                </c:pt>
                <c:pt idx="107">
                  <c:v>1098</c:v>
                </c:pt>
                <c:pt idx="108">
                  <c:v>1012</c:v>
                </c:pt>
                <c:pt idx="109">
                  <c:v>1031</c:v>
                </c:pt>
                <c:pt idx="110">
                  <c:v>1059</c:v>
                </c:pt>
                <c:pt idx="111">
                  <c:v>716</c:v>
                </c:pt>
                <c:pt idx="112">
                  <c:v>981</c:v>
                </c:pt>
                <c:pt idx="113">
                  <c:v>968</c:v>
                </c:pt>
                <c:pt idx="114">
                  <c:v>1066</c:v>
                </c:pt>
                <c:pt idx="115">
                  <c:v>1035</c:v>
                </c:pt>
                <c:pt idx="116">
                  <c:v>1053</c:v>
                </c:pt>
                <c:pt idx="117">
                  <c:v>1199</c:v>
                </c:pt>
                <c:pt idx="118">
                  <c:v>1093</c:v>
                </c:pt>
                <c:pt idx="119">
                  <c:v>1145</c:v>
                </c:pt>
                <c:pt idx="120">
                  <c:v>1073</c:v>
                </c:pt>
                <c:pt idx="121">
                  <c:v>316</c:v>
                </c:pt>
                <c:pt idx="122">
                  <c:v>555</c:v>
                </c:pt>
                <c:pt idx="123">
                  <c:v>1179</c:v>
                </c:pt>
                <c:pt idx="124">
                  <c:v>1277</c:v>
                </c:pt>
                <c:pt idx="125">
                  <c:v>1309</c:v>
                </c:pt>
                <c:pt idx="126">
                  <c:v>1198</c:v>
                </c:pt>
                <c:pt idx="127">
                  <c:v>1192</c:v>
                </c:pt>
                <c:pt idx="128">
                  <c:v>879</c:v>
                </c:pt>
                <c:pt idx="129">
                  <c:v>1236</c:v>
                </c:pt>
                <c:pt idx="130">
                  <c:v>1211</c:v>
                </c:pt>
                <c:pt idx="131">
                  <c:v>1196</c:v>
                </c:pt>
                <c:pt idx="132">
                  <c:v>1350</c:v>
                </c:pt>
                <c:pt idx="133">
                  <c:v>1352</c:v>
                </c:pt>
                <c:pt idx="134">
                  <c:v>1269</c:v>
                </c:pt>
                <c:pt idx="135">
                  <c:v>1140</c:v>
                </c:pt>
                <c:pt idx="136">
                  <c:v>1210</c:v>
                </c:pt>
                <c:pt idx="137">
                  <c:v>486</c:v>
                </c:pt>
                <c:pt idx="138">
                  <c:v>921</c:v>
                </c:pt>
                <c:pt idx="139">
                  <c:v>1196</c:v>
                </c:pt>
                <c:pt idx="140">
                  <c:v>1273</c:v>
                </c:pt>
                <c:pt idx="141">
                  <c:v>7926</c:v>
                </c:pt>
                <c:pt idx="142">
                  <c:v>1250</c:v>
                </c:pt>
                <c:pt idx="143">
                  <c:v>916</c:v>
                </c:pt>
                <c:pt idx="144">
                  <c:v>1013</c:v>
                </c:pt>
                <c:pt idx="145">
                  <c:v>1010</c:v>
                </c:pt>
                <c:pt idx="146">
                  <c:v>1357</c:v>
                </c:pt>
                <c:pt idx="147">
                  <c:v>1222</c:v>
                </c:pt>
                <c:pt idx="148">
                  <c:v>1032</c:v>
                </c:pt>
                <c:pt idx="149">
                  <c:v>872</c:v>
                </c:pt>
                <c:pt idx="150">
                  <c:v>649</c:v>
                </c:pt>
                <c:pt idx="151">
                  <c:v>570</c:v>
                </c:pt>
                <c:pt idx="152">
                  <c:v>604</c:v>
                </c:pt>
                <c:pt idx="153">
                  <c:v>704</c:v>
                </c:pt>
                <c:pt idx="154">
                  <c:v>1081</c:v>
                </c:pt>
                <c:pt idx="155">
                  <c:v>1095</c:v>
                </c:pt>
                <c:pt idx="156">
                  <c:v>1176</c:v>
                </c:pt>
                <c:pt idx="157">
                  <c:v>1312</c:v>
                </c:pt>
                <c:pt idx="158">
                  <c:v>1391</c:v>
                </c:pt>
                <c:pt idx="159">
                  <c:v>1310</c:v>
                </c:pt>
                <c:pt idx="160">
                  <c:v>1288</c:v>
                </c:pt>
                <c:pt idx="161">
                  <c:v>1395</c:v>
                </c:pt>
                <c:pt idx="162">
                  <c:v>81494</c:v>
                </c:pt>
                <c:pt idx="163">
                  <c:v>962</c:v>
                </c:pt>
                <c:pt idx="164">
                  <c:v>1422</c:v>
                </c:pt>
                <c:pt idx="165">
                  <c:v>1663</c:v>
                </c:pt>
                <c:pt idx="166">
                  <c:v>1559</c:v>
                </c:pt>
                <c:pt idx="167">
                  <c:v>2128</c:v>
                </c:pt>
                <c:pt idx="168">
                  <c:v>3671</c:v>
                </c:pt>
                <c:pt idx="169">
                  <c:v>1648</c:v>
                </c:pt>
                <c:pt idx="170">
                  <c:v>1580</c:v>
                </c:pt>
                <c:pt idx="171">
                  <c:v>1806</c:v>
                </c:pt>
                <c:pt idx="172">
                  <c:v>1679</c:v>
                </c:pt>
                <c:pt idx="173">
                  <c:v>405</c:v>
                </c:pt>
                <c:pt idx="174">
                  <c:v>383</c:v>
                </c:pt>
                <c:pt idx="175">
                  <c:v>1421</c:v>
                </c:pt>
                <c:pt idx="176">
                  <c:v>1646</c:v>
                </c:pt>
                <c:pt idx="177">
                  <c:v>1613</c:v>
                </c:pt>
                <c:pt idx="178">
                  <c:v>1634</c:v>
                </c:pt>
                <c:pt idx="179">
                  <c:v>1461</c:v>
                </c:pt>
                <c:pt idx="180">
                  <c:v>1032</c:v>
                </c:pt>
                <c:pt idx="181">
                  <c:v>1422</c:v>
                </c:pt>
                <c:pt idx="182">
                  <c:v>1525</c:v>
                </c:pt>
                <c:pt idx="183">
                  <c:v>1457</c:v>
                </c:pt>
                <c:pt idx="184">
                  <c:v>1669</c:v>
                </c:pt>
                <c:pt idx="185">
                  <c:v>1479</c:v>
                </c:pt>
                <c:pt idx="186">
                  <c:v>1631</c:v>
                </c:pt>
                <c:pt idx="187">
                  <c:v>650</c:v>
                </c:pt>
                <c:pt idx="188">
                  <c:v>1281</c:v>
                </c:pt>
                <c:pt idx="189">
                  <c:v>1578</c:v>
                </c:pt>
                <c:pt idx="190">
                  <c:v>1658</c:v>
                </c:pt>
                <c:pt idx="191">
                  <c:v>1617</c:v>
                </c:pt>
                <c:pt idx="192">
                  <c:v>1533</c:v>
                </c:pt>
                <c:pt idx="193">
                  <c:v>1125</c:v>
                </c:pt>
                <c:pt idx="194">
                  <c:v>1547</c:v>
                </c:pt>
                <c:pt idx="195">
                  <c:v>1254</c:v>
                </c:pt>
                <c:pt idx="196">
                  <c:v>1173</c:v>
                </c:pt>
                <c:pt idx="197">
                  <c:v>1551</c:v>
                </c:pt>
                <c:pt idx="198">
                  <c:v>1692</c:v>
                </c:pt>
                <c:pt idx="199">
                  <c:v>1606</c:v>
                </c:pt>
                <c:pt idx="200">
                  <c:v>1306</c:v>
                </c:pt>
                <c:pt idx="201">
                  <c:v>999</c:v>
                </c:pt>
                <c:pt idx="202">
                  <c:v>741</c:v>
                </c:pt>
                <c:pt idx="203">
                  <c:v>733</c:v>
                </c:pt>
                <c:pt idx="204">
                  <c:v>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11-455B-8A1C-FF7644AA3FD8}"/>
            </c:ext>
          </c:extLst>
        </c:ser>
        <c:ser>
          <c:idx val="3"/>
          <c:order val="2"/>
          <c:tx>
            <c:strRef>
              <c:f>'Ark1'!$E$32</c:f>
              <c:strCache>
                <c:ptCount val="1"/>
                <c:pt idx="0">
                  <c:v>MultiMedWeb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'Ark1'!$B$33:$B$237</c:f>
              <c:strCache>
                <c:ptCount val="205"/>
                <c:pt idx="0">
                  <c:v>2022-35</c:v>
                </c:pt>
                <c:pt idx="1">
                  <c:v>2022-36</c:v>
                </c:pt>
                <c:pt idx="2">
                  <c:v>2022-37</c:v>
                </c:pt>
                <c:pt idx="3">
                  <c:v>2022-38</c:v>
                </c:pt>
                <c:pt idx="4">
                  <c:v>2022-39</c:v>
                </c:pt>
                <c:pt idx="5">
                  <c:v>2022-40</c:v>
                </c:pt>
                <c:pt idx="6">
                  <c:v>2022-41</c:v>
                </c:pt>
                <c:pt idx="7">
                  <c:v>2022-42</c:v>
                </c:pt>
                <c:pt idx="8">
                  <c:v>2022-43</c:v>
                </c:pt>
                <c:pt idx="9">
                  <c:v>2022-44</c:v>
                </c:pt>
                <c:pt idx="10">
                  <c:v>2022-45</c:v>
                </c:pt>
                <c:pt idx="11">
                  <c:v>2022-46</c:v>
                </c:pt>
                <c:pt idx="12">
                  <c:v>2022-47</c:v>
                </c:pt>
                <c:pt idx="13">
                  <c:v>2022-48</c:v>
                </c:pt>
                <c:pt idx="14">
                  <c:v>2022-49</c:v>
                </c:pt>
                <c:pt idx="15">
                  <c:v>2022-50</c:v>
                </c:pt>
                <c:pt idx="16">
                  <c:v>2022-51</c:v>
                </c:pt>
                <c:pt idx="17">
                  <c:v>2022-52</c:v>
                </c:pt>
                <c:pt idx="18">
                  <c:v>2023-1 </c:v>
                </c:pt>
                <c:pt idx="19">
                  <c:v>2023-2 </c:v>
                </c:pt>
                <c:pt idx="20">
                  <c:v>2023-3 </c:v>
                </c:pt>
                <c:pt idx="21">
                  <c:v>2023-4 </c:v>
                </c:pt>
                <c:pt idx="22">
                  <c:v>2023-5 </c:v>
                </c:pt>
                <c:pt idx="23">
                  <c:v>2023-6 </c:v>
                </c:pt>
                <c:pt idx="24">
                  <c:v>2023-7 </c:v>
                </c:pt>
                <c:pt idx="25">
                  <c:v>2023-8 </c:v>
                </c:pt>
                <c:pt idx="26">
                  <c:v>2023-9 </c:v>
                </c:pt>
                <c:pt idx="27">
                  <c:v>2023-10</c:v>
                </c:pt>
                <c:pt idx="28">
                  <c:v>2023-11</c:v>
                </c:pt>
                <c:pt idx="29">
                  <c:v>2023-12</c:v>
                </c:pt>
                <c:pt idx="30">
                  <c:v>2023-13</c:v>
                </c:pt>
                <c:pt idx="31">
                  <c:v>2023-14</c:v>
                </c:pt>
                <c:pt idx="32">
                  <c:v>2023-15</c:v>
                </c:pt>
                <c:pt idx="33">
                  <c:v>2023-16</c:v>
                </c:pt>
                <c:pt idx="34">
                  <c:v>2023-17</c:v>
                </c:pt>
                <c:pt idx="35">
                  <c:v>2023-18</c:v>
                </c:pt>
                <c:pt idx="36">
                  <c:v>2023-19</c:v>
                </c:pt>
                <c:pt idx="37">
                  <c:v>2023-20</c:v>
                </c:pt>
                <c:pt idx="38">
                  <c:v>2023-21</c:v>
                </c:pt>
                <c:pt idx="39">
                  <c:v>2023-22</c:v>
                </c:pt>
                <c:pt idx="40">
                  <c:v>2023-23</c:v>
                </c:pt>
                <c:pt idx="41">
                  <c:v>2023-24</c:v>
                </c:pt>
                <c:pt idx="42">
                  <c:v>2023-25</c:v>
                </c:pt>
                <c:pt idx="43">
                  <c:v>2023-26</c:v>
                </c:pt>
                <c:pt idx="44">
                  <c:v>2023-27</c:v>
                </c:pt>
                <c:pt idx="45">
                  <c:v>2023-28</c:v>
                </c:pt>
                <c:pt idx="46">
                  <c:v>2023-29</c:v>
                </c:pt>
                <c:pt idx="47">
                  <c:v>2023-30</c:v>
                </c:pt>
                <c:pt idx="48">
                  <c:v>2023-31</c:v>
                </c:pt>
                <c:pt idx="49">
                  <c:v>2023-32</c:v>
                </c:pt>
                <c:pt idx="50">
                  <c:v>2023-33</c:v>
                </c:pt>
                <c:pt idx="51">
                  <c:v>2023-34</c:v>
                </c:pt>
                <c:pt idx="52">
                  <c:v>2023-35</c:v>
                </c:pt>
                <c:pt idx="53">
                  <c:v>2023-36</c:v>
                </c:pt>
                <c:pt idx="54">
                  <c:v>2023-37</c:v>
                </c:pt>
                <c:pt idx="55">
                  <c:v>2023-38</c:v>
                </c:pt>
                <c:pt idx="56">
                  <c:v>2023-39</c:v>
                </c:pt>
                <c:pt idx="57">
                  <c:v>2023-40</c:v>
                </c:pt>
                <c:pt idx="58">
                  <c:v>2023-41</c:v>
                </c:pt>
                <c:pt idx="59">
                  <c:v>2023-42</c:v>
                </c:pt>
                <c:pt idx="60">
                  <c:v>2023-43</c:v>
                </c:pt>
                <c:pt idx="61">
                  <c:v>2023-44</c:v>
                </c:pt>
                <c:pt idx="62">
                  <c:v>2023-45</c:v>
                </c:pt>
                <c:pt idx="63">
                  <c:v>2023-46</c:v>
                </c:pt>
                <c:pt idx="64">
                  <c:v>2023-47</c:v>
                </c:pt>
                <c:pt idx="65">
                  <c:v>2023-48</c:v>
                </c:pt>
                <c:pt idx="66">
                  <c:v>2023-49</c:v>
                </c:pt>
                <c:pt idx="67">
                  <c:v>2023-50</c:v>
                </c:pt>
                <c:pt idx="68">
                  <c:v>2023-51</c:v>
                </c:pt>
                <c:pt idx="69">
                  <c:v>2023-52</c:v>
                </c:pt>
                <c:pt idx="70">
                  <c:v>2024-1 </c:v>
                </c:pt>
                <c:pt idx="71">
                  <c:v>2024-2 </c:v>
                </c:pt>
                <c:pt idx="72">
                  <c:v>2024-3 </c:v>
                </c:pt>
                <c:pt idx="73">
                  <c:v>2024-4 </c:v>
                </c:pt>
                <c:pt idx="74">
                  <c:v>2024-5 </c:v>
                </c:pt>
                <c:pt idx="75">
                  <c:v>2024-6 </c:v>
                </c:pt>
                <c:pt idx="76">
                  <c:v>2024-7 </c:v>
                </c:pt>
                <c:pt idx="77">
                  <c:v>2024-8 </c:v>
                </c:pt>
                <c:pt idx="78">
                  <c:v>2024-9 </c:v>
                </c:pt>
                <c:pt idx="79">
                  <c:v>2024-10</c:v>
                </c:pt>
                <c:pt idx="80">
                  <c:v>2024-11</c:v>
                </c:pt>
                <c:pt idx="81">
                  <c:v>2024-12</c:v>
                </c:pt>
                <c:pt idx="82">
                  <c:v>2024-13</c:v>
                </c:pt>
                <c:pt idx="83">
                  <c:v>2024-14</c:v>
                </c:pt>
                <c:pt idx="84">
                  <c:v>2024-15</c:v>
                </c:pt>
                <c:pt idx="85">
                  <c:v>2024-16</c:v>
                </c:pt>
                <c:pt idx="86">
                  <c:v>2024-17</c:v>
                </c:pt>
                <c:pt idx="87">
                  <c:v>2024-18</c:v>
                </c:pt>
                <c:pt idx="88">
                  <c:v>2024-19</c:v>
                </c:pt>
                <c:pt idx="89">
                  <c:v>2024-20</c:v>
                </c:pt>
                <c:pt idx="90">
                  <c:v>2024-21</c:v>
                </c:pt>
                <c:pt idx="91">
                  <c:v>2024-22</c:v>
                </c:pt>
                <c:pt idx="92">
                  <c:v>2024-23</c:v>
                </c:pt>
                <c:pt idx="93">
                  <c:v>2024-24</c:v>
                </c:pt>
                <c:pt idx="94">
                  <c:v>2024-25</c:v>
                </c:pt>
                <c:pt idx="95">
                  <c:v>2024-26</c:v>
                </c:pt>
                <c:pt idx="96">
                  <c:v>2024-27</c:v>
                </c:pt>
                <c:pt idx="97">
                  <c:v>2024-28</c:v>
                </c:pt>
                <c:pt idx="98">
                  <c:v>2024-29</c:v>
                </c:pt>
                <c:pt idx="99">
                  <c:v>2024-30</c:v>
                </c:pt>
                <c:pt idx="100">
                  <c:v>2024-31</c:v>
                </c:pt>
                <c:pt idx="101">
                  <c:v>2024-32</c:v>
                </c:pt>
                <c:pt idx="102">
                  <c:v>2024-33</c:v>
                </c:pt>
                <c:pt idx="103">
                  <c:v>2024-34</c:v>
                </c:pt>
                <c:pt idx="104">
                  <c:v>2024-35</c:v>
                </c:pt>
                <c:pt idx="105">
                  <c:v>2024-36</c:v>
                </c:pt>
                <c:pt idx="106">
                  <c:v>2024-37</c:v>
                </c:pt>
                <c:pt idx="107">
                  <c:v>2024-38</c:v>
                </c:pt>
                <c:pt idx="108">
                  <c:v>2024-39</c:v>
                </c:pt>
                <c:pt idx="109">
                  <c:v>2024-40</c:v>
                </c:pt>
                <c:pt idx="110">
                  <c:v>2024-41</c:v>
                </c:pt>
                <c:pt idx="111">
                  <c:v>2024-42</c:v>
                </c:pt>
                <c:pt idx="112">
                  <c:v>2024-43</c:v>
                </c:pt>
                <c:pt idx="113">
                  <c:v>2024-44</c:v>
                </c:pt>
                <c:pt idx="114">
                  <c:v>2024-45</c:v>
                </c:pt>
                <c:pt idx="115">
                  <c:v>2024-46</c:v>
                </c:pt>
                <c:pt idx="116">
                  <c:v>2024-47</c:v>
                </c:pt>
                <c:pt idx="117">
                  <c:v>2024-48</c:v>
                </c:pt>
                <c:pt idx="118">
                  <c:v>2024-49</c:v>
                </c:pt>
                <c:pt idx="119">
                  <c:v>2024-50</c:v>
                </c:pt>
                <c:pt idx="120">
                  <c:v>2024-51</c:v>
                </c:pt>
                <c:pt idx="121">
                  <c:v>2024-52</c:v>
                </c:pt>
                <c:pt idx="122">
                  <c:v>2025-1 </c:v>
                </c:pt>
                <c:pt idx="123">
                  <c:v>2025-2 </c:v>
                </c:pt>
                <c:pt idx="124">
                  <c:v>2025-3 </c:v>
                </c:pt>
                <c:pt idx="125">
                  <c:v>2025-4 </c:v>
                </c:pt>
                <c:pt idx="126">
                  <c:v>2025-5 </c:v>
                </c:pt>
                <c:pt idx="127">
                  <c:v>2025-6 </c:v>
                </c:pt>
                <c:pt idx="128">
                  <c:v>2025-7 </c:v>
                </c:pt>
                <c:pt idx="129">
                  <c:v>2025-8 </c:v>
                </c:pt>
                <c:pt idx="130">
                  <c:v>2025-9 </c:v>
                </c:pt>
                <c:pt idx="131">
                  <c:v>2025-10</c:v>
                </c:pt>
                <c:pt idx="132">
                  <c:v>2025-11</c:v>
                </c:pt>
                <c:pt idx="133">
                  <c:v>2025-12</c:v>
                </c:pt>
                <c:pt idx="134">
                  <c:v>2025-13</c:v>
                </c:pt>
                <c:pt idx="135">
                  <c:v>2025-14</c:v>
                </c:pt>
                <c:pt idx="136">
                  <c:v>2025-15</c:v>
                </c:pt>
                <c:pt idx="137">
                  <c:v>2025-16</c:v>
                </c:pt>
                <c:pt idx="138">
                  <c:v>2025-17</c:v>
                </c:pt>
                <c:pt idx="139">
                  <c:v>2025-18</c:v>
                </c:pt>
                <c:pt idx="140">
                  <c:v>2025-19</c:v>
                </c:pt>
                <c:pt idx="141">
                  <c:v>2025-20</c:v>
                </c:pt>
                <c:pt idx="142">
                  <c:v>2025-21</c:v>
                </c:pt>
                <c:pt idx="143">
                  <c:v>2025-22</c:v>
                </c:pt>
                <c:pt idx="144">
                  <c:v>2025-23</c:v>
                </c:pt>
                <c:pt idx="145">
                  <c:v>2025-24</c:v>
                </c:pt>
                <c:pt idx="146">
                  <c:v>2025-25</c:v>
                </c:pt>
                <c:pt idx="147">
                  <c:v>2025-26</c:v>
                </c:pt>
                <c:pt idx="148">
                  <c:v>2025-27</c:v>
                </c:pt>
                <c:pt idx="149">
                  <c:v>2025-28</c:v>
                </c:pt>
                <c:pt idx="150">
                  <c:v>2025-29</c:v>
                </c:pt>
                <c:pt idx="151">
                  <c:v>2025-30</c:v>
                </c:pt>
                <c:pt idx="152">
                  <c:v>2025-31</c:v>
                </c:pt>
                <c:pt idx="153">
                  <c:v>2025-32</c:v>
                </c:pt>
                <c:pt idx="154">
                  <c:v>2025-33</c:v>
                </c:pt>
                <c:pt idx="155">
                  <c:v>2025-34</c:v>
                </c:pt>
                <c:pt idx="156">
                  <c:v>2025-35</c:v>
                </c:pt>
                <c:pt idx="157">
                  <c:v>2025-36</c:v>
                </c:pt>
                <c:pt idx="158">
                  <c:v>2025-37</c:v>
                </c:pt>
                <c:pt idx="159">
                  <c:v>2025-38</c:v>
                </c:pt>
                <c:pt idx="160">
                  <c:v>2025-39</c:v>
                </c:pt>
                <c:pt idx="161">
                  <c:v>2025-40</c:v>
                </c:pt>
                <c:pt idx="162">
                  <c:v>2025-41</c:v>
                </c:pt>
                <c:pt idx="163">
                  <c:v>2025-42</c:v>
                </c:pt>
                <c:pt idx="164">
                  <c:v>2025-43</c:v>
                </c:pt>
                <c:pt idx="165">
                  <c:v>2025-44</c:v>
                </c:pt>
                <c:pt idx="166">
                  <c:v>2025-45</c:v>
                </c:pt>
                <c:pt idx="167">
                  <c:v>2025-46</c:v>
                </c:pt>
                <c:pt idx="168">
                  <c:v>2025-47</c:v>
                </c:pt>
                <c:pt idx="169">
                  <c:v>2025-48</c:v>
                </c:pt>
                <c:pt idx="170">
                  <c:v>2025-49</c:v>
                </c:pt>
                <c:pt idx="171">
                  <c:v>2025-50</c:v>
                </c:pt>
                <c:pt idx="172">
                  <c:v>2025-51</c:v>
                </c:pt>
                <c:pt idx="173">
                  <c:v>2025-52</c:v>
                </c:pt>
                <c:pt idx="174">
                  <c:v>2026-1 </c:v>
                </c:pt>
                <c:pt idx="175">
                  <c:v>2026-2 </c:v>
                </c:pt>
                <c:pt idx="176">
                  <c:v>2026-3 </c:v>
                </c:pt>
                <c:pt idx="177">
                  <c:v>2026-4 </c:v>
                </c:pt>
                <c:pt idx="178">
                  <c:v>2026-5 </c:v>
                </c:pt>
                <c:pt idx="179">
                  <c:v>2026-6 </c:v>
                </c:pt>
                <c:pt idx="180">
                  <c:v>2026-7 </c:v>
                </c:pt>
                <c:pt idx="181">
                  <c:v>2026-8 </c:v>
                </c:pt>
                <c:pt idx="182">
                  <c:v>2026-9 </c:v>
                </c:pt>
                <c:pt idx="183">
                  <c:v>2026-10</c:v>
                </c:pt>
                <c:pt idx="184">
                  <c:v>2026-11</c:v>
                </c:pt>
                <c:pt idx="185">
                  <c:v>2026-12</c:v>
                </c:pt>
                <c:pt idx="186">
                  <c:v>2026-13</c:v>
                </c:pt>
                <c:pt idx="187">
                  <c:v>2026-14</c:v>
                </c:pt>
                <c:pt idx="188">
                  <c:v>2026-15</c:v>
                </c:pt>
                <c:pt idx="189">
                  <c:v>2026-16</c:v>
                </c:pt>
                <c:pt idx="190">
                  <c:v>2026-17</c:v>
                </c:pt>
                <c:pt idx="191">
                  <c:v>2026-18</c:v>
                </c:pt>
                <c:pt idx="192">
                  <c:v>2026-19</c:v>
                </c:pt>
                <c:pt idx="193">
                  <c:v>2026-20</c:v>
                </c:pt>
                <c:pt idx="194">
                  <c:v>2026-21</c:v>
                </c:pt>
                <c:pt idx="195">
                  <c:v>2026-22</c:v>
                </c:pt>
                <c:pt idx="196">
                  <c:v>2026-23</c:v>
                </c:pt>
                <c:pt idx="197">
                  <c:v>2026-24</c:v>
                </c:pt>
                <c:pt idx="198">
                  <c:v>2026-25</c:v>
                </c:pt>
                <c:pt idx="199">
                  <c:v>2026-26</c:v>
                </c:pt>
                <c:pt idx="200">
                  <c:v>2026-27</c:v>
                </c:pt>
                <c:pt idx="201">
                  <c:v>2026-28</c:v>
                </c:pt>
                <c:pt idx="202">
                  <c:v>2026-29</c:v>
                </c:pt>
                <c:pt idx="203">
                  <c:v>2026-30</c:v>
                </c:pt>
                <c:pt idx="204">
                  <c:v>2026-31</c:v>
                </c:pt>
              </c:strCache>
            </c:strRef>
          </c:cat>
          <c:val>
            <c:numRef>
              <c:f>'Ark1'!$E$33:$E$237</c:f>
              <c:numCache>
                <c:formatCode>General</c:formatCode>
                <c:ptCount val="2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3</c:v>
                </c:pt>
                <c:pt idx="104">
                  <c:v>3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0</c:v>
                </c:pt>
                <c:pt idx="122">
                  <c:v>1</c:v>
                </c:pt>
                <c:pt idx="123">
                  <c:v>1</c:v>
                </c:pt>
                <c:pt idx="124">
                  <c:v>6</c:v>
                </c:pt>
                <c:pt idx="125">
                  <c:v>21</c:v>
                </c:pt>
                <c:pt idx="126">
                  <c:v>174</c:v>
                </c:pt>
                <c:pt idx="127">
                  <c:v>284</c:v>
                </c:pt>
                <c:pt idx="128">
                  <c:v>182</c:v>
                </c:pt>
                <c:pt idx="129">
                  <c:v>250</c:v>
                </c:pt>
                <c:pt idx="130">
                  <c:v>168</c:v>
                </c:pt>
                <c:pt idx="131">
                  <c:v>136</c:v>
                </c:pt>
                <c:pt idx="132">
                  <c:v>160</c:v>
                </c:pt>
                <c:pt idx="133">
                  <c:v>171</c:v>
                </c:pt>
                <c:pt idx="134">
                  <c:v>98</c:v>
                </c:pt>
                <c:pt idx="135">
                  <c:v>86</c:v>
                </c:pt>
                <c:pt idx="136">
                  <c:v>92</c:v>
                </c:pt>
                <c:pt idx="137">
                  <c:v>9</c:v>
                </c:pt>
                <c:pt idx="138">
                  <c:v>78</c:v>
                </c:pt>
                <c:pt idx="139">
                  <c:v>67</c:v>
                </c:pt>
                <c:pt idx="140">
                  <c:v>104</c:v>
                </c:pt>
                <c:pt idx="141">
                  <c:v>125</c:v>
                </c:pt>
                <c:pt idx="142">
                  <c:v>134</c:v>
                </c:pt>
                <c:pt idx="143">
                  <c:v>68</c:v>
                </c:pt>
                <c:pt idx="144">
                  <c:v>55</c:v>
                </c:pt>
                <c:pt idx="145">
                  <c:v>90</c:v>
                </c:pt>
                <c:pt idx="146">
                  <c:v>162</c:v>
                </c:pt>
                <c:pt idx="147">
                  <c:v>113</c:v>
                </c:pt>
                <c:pt idx="148">
                  <c:v>37</c:v>
                </c:pt>
                <c:pt idx="149">
                  <c:v>9</c:v>
                </c:pt>
                <c:pt idx="150">
                  <c:v>24</c:v>
                </c:pt>
                <c:pt idx="151">
                  <c:v>44</c:v>
                </c:pt>
                <c:pt idx="152">
                  <c:v>89</c:v>
                </c:pt>
                <c:pt idx="153">
                  <c:v>106</c:v>
                </c:pt>
                <c:pt idx="154">
                  <c:v>157</c:v>
                </c:pt>
                <c:pt idx="155">
                  <c:v>164</c:v>
                </c:pt>
                <c:pt idx="156">
                  <c:v>165</c:v>
                </c:pt>
                <c:pt idx="157">
                  <c:v>93</c:v>
                </c:pt>
                <c:pt idx="158">
                  <c:v>189</c:v>
                </c:pt>
                <c:pt idx="159">
                  <c:v>97</c:v>
                </c:pt>
                <c:pt idx="160">
                  <c:v>177</c:v>
                </c:pt>
                <c:pt idx="161">
                  <c:v>141</c:v>
                </c:pt>
                <c:pt idx="162">
                  <c:v>121</c:v>
                </c:pt>
                <c:pt idx="163">
                  <c:v>148</c:v>
                </c:pt>
                <c:pt idx="164">
                  <c:v>176</c:v>
                </c:pt>
                <c:pt idx="165">
                  <c:v>186</c:v>
                </c:pt>
                <c:pt idx="166">
                  <c:v>136</c:v>
                </c:pt>
                <c:pt idx="167">
                  <c:v>159</c:v>
                </c:pt>
                <c:pt idx="168">
                  <c:v>183</c:v>
                </c:pt>
                <c:pt idx="169">
                  <c:v>153</c:v>
                </c:pt>
                <c:pt idx="170">
                  <c:v>115</c:v>
                </c:pt>
                <c:pt idx="171">
                  <c:v>113</c:v>
                </c:pt>
                <c:pt idx="172">
                  <c:v>99</c:v>
                </c:pt>
                <c:pt idx="173">
                  <c:v>22</c:v>
                </c:pt>
                <c:pt idx="174">
                  <c:v>11</c:v>
                </c:pt>
                <c:pt idx="175">
                  <c:v>64</c:v>
                </c:pt>
                <c:pt idx="176">
                  <c:v>74</c:v>
                </c:pt>
                <c:pt idx="177">
                  <c:v>110</c:v>
                </c:pt>
                <c:pt idx="178">
                  <c:v>89</c:v>
                </c:pt>
                <c:pt idx="179">
                  <c:v>90</c:v>
                </c:pt>
                <c:pt idx="180">
                  <c:v>101</c:v>
                </c:pt>
                <c:pt idx="181">
                  <c:v>73</c:v>
                </c:pt>
                <c:pt idx="182">
                  <c:v>64</c:v>
                </c:pt>
                <c:pt idx="183">
                  <c:v>47</c:v>
                </c:pt>
                <c:pt idx="184">
                  <c:v>73</c:v>
                </c:pt>
                <c:pt idx="185">
                  <c:v>40</c:v>
                </c:pt>
                <c:pt idx="186">
                  <c:v>80</c:v>
                </c:pt>
                <c:pt idx="187">
                  <c:v>21</c:v>
                </c:pt>
                <c:pt idx="188">
                  <c:v>71</c:v>
                </c:pt>
                <c:pt idx="189">
                  <c:v>67</c:v>
                </c:pt>
                <c:pt idx="190">
                  <c:v>39</c:v>
                </c:pt>
                <c:pt idx="191">
                  <c:v>56</c:v>
                </c:pt>
                <c:pt idx="192">
                  <c:v>64</c:v>
                </c:pt>
                <c:pt idx="193">
                  <c:v>33</c:v>
                </c:pt>
                <c:pt idx="194">
                  <c:v>33</c:v>
                </c:pt>
                <c:pt idx="195">
                  <c:v>76</c:v>
                </c:pt>
                <c:pt idx="196">
                  <c:v>53</c:v>
                </c:pt>
                <c:pt idx="197">
                  <c:v>64</c:v>
                </c:pt>
                <c:pt idx="198">
                  <c:v>63</c:v>
                </c:pt>
                <c:pt idx="199">
                  <c:v>64</c:v>
                </c:pt>
                <c:pt idx="200">
                  <c:v>21</c:v>
                </c:pt>
                <c:pt idx="201">
                  <c:v>13</c:v>
                </c:pt>
                <c:pt idx="202">
                  <c:v>7</c:v>
                </c:pt>
                <c:pt idx="203">
                  <c:v>32</c:v>
                </c:pt>
                <c:pt idx="204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11-455B-8A1C-FF7644AA3FD8}"/>
            </c:ext>
          </c:extLst>
        </c:ser>
        <c:ser>
          <c:idx val="4"/>
          <c:order val="3"/>
          <c:tx>
            <c:strRef>
              <c:f>'Ark1'!$F$32</c:f>
              <c:strCache>
                <c:ptCount val="1"/>
                <c:pt idx="0">
                  <c:v>XMO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'Ark1'!$B$33:$B$237</c:f>
              <c:strCache>
                <c:ptCount val="205"/>
                <c:pt idx="0">
                  <c:v>2022-35</c:v>
                </c:pt>
                <c:pt idx="1">
                  <c:v>2022-36</c:v>
                </c:pt>
                <c:pt idx="2">
                  <c:v>2022-37</c:v>
                </c:pt>
                <c:pt idx="3">
                  <c:v>2022-38</c:v>
                </c:pt>
                <c:pt idx="4">
                  <c:v>2022-39</c:v>
                </c:pt>
                <c:pt idx="5">
                  <c:v>2022-40</c:v>
                </c:pt>
                <c:pt idx="6">
                  <c:v>2022-41</c:v>
                </c:pt>
                <c:pt idx="7">
                  <c:v>2022-42</c:v>
                </c:pt>
                <c:pt idx="8">
                  <c:v>2022-43</c:v>
                </c:pt>
                <c:pt idx="9">
                  <c:v>2022-44</c:v>
                </c:pt>
                <c:pt idx="10">
                  <c:v>2022-45</c:v>
                </c:pt>
                <c:pt idx="11">
                  <c:v>2022-46</c:v>
                </c:pt>
                <c:pt idx="12">
                  <c:v>2022-47</c:v>
                </c:pt>
                <c:pt idx="13">
                  <c:v>2022-48</c:v>
                </c:pt>
                <c:pt idx="14">
                  <c:v>2022-49</c:v>
                </c:pt>
                <c:pt idx="15">
                  <c:v>2022-50</c:v>
                </c:pt>
                <c:pt idx="16">
                  <c:v>2022-51</c:v>
                </c:pt>
                <c:pt idx="17">
                  <c:v>2022-52</c:v>
                </c:pt>
                <c:pt idx="18">
                  <c:v>2023-1 </c:v>
                </c:pt>
                <c:pt idx="19">
                  <c:v>2023-2 </c:v>
                </c:pt>
                <c:pt idx="20">
                  <c:v>2023-3 </c:v>
                </c:pt>
                <c:pt idx="21">
                  <c:v>2023-4 </c:v>
                </c:pt>
                <c:pt idx="22">
                  <c:v>2023-5 </c:v>
                </c:pt>
                <c:pt idx="23">
                  <c:v>2023-6 </c:v>
                </c:pt>
                <c:pt idx="24">
                  <c:v>2023-7 </c:v>
                </c:pt>
                <c:pt idx="25">
                  <c:v>2023-8 </c:v>
                </c:pt>
                <c:pt idx="26">
                  <c:v>2023-9 </c:v>
                </c:pt>
                <c:pt idx="27">
                  <c:v>2023-10</c:v>
                </c:pt>
                <c:pt idx="28">
                  <c:v>2023-11</c:v>
                </c:pt>
                <c:pt idx="29">
                  <c:v>2023-12</c:v>
                </c:pt>
                <c:pt idx="30">
                  <c:v>2023-13</c:v>
                </c:pt>
                <c:pt idx="31">
                  <c:v>2023-14</c:v>
                </c:pt>
                <c:pt idx="32">
                  <c:v>2023-15</c:v>
                </c:pt>
                <c:pt idx="33">
                  <c:v>2023-16</c:v>
                </c:pt>
                <c:pt idx="34">
                  <c:v>2023-17</c:v>
                </c:pt>
                <c:pt idx="35">
                  <c:v>2023-18</c:v>
                </c:pt>
                <c:pt idx="36">
                  <c:v>2023-19</c:v>
                </c:pt>
                <c:pt idx="37">
                  <c:v>2023-20</c:v>
                </c:pt>
                <c:pt idx="38">
                  <c:v>2023-21</c:v>
                </c:pt>
                <c:pt idx="39">
                  <c:v>2023-22</c:v>
                </c:pt>
                <c:pt idx="40">
                  <c:v>2023-23</c:v>
                </c:pt>
                <c:pt idx="41">
                  <c:v>2023-24</c:v>
                </c:pt>
                <c:pt idx="42">
                  <c:v>2023-25</c:v>
                </c:pt>
                <c:pt idx="43">
                  <c:v>2023-26</c:v>
                </c:pt>
                <c:pt idx="44">
                  <c:v>2023-27</c:v>
                </c:pt>
                <c:pt idx="45">
                  <c:v>2023-28</c:v>
                </c:pt>
                <c:pt idx="46">
                  <c:v>2023-29</c:v>
                </c:pt>
                <c:pt idx="47">
                  <c:v>2023-30</c:v>
                </c:pt>
                <c:pt idx="48">
                  <c:v>2023-31</c:v>
                </c:pt>
                <c:pt idx="49">
                  <c:v>2023-32</c:v>
                </c:pt>
                <c:pt idx="50">
                  <c:v>2023-33</c:v>
                </c:pt>
                <c:pt idx="51">
                  <c:v>2023-34</c:v>
                </c:pt>
                <c:pt idx="52">
                  <c:v>2023-35</c:v>
                </c:pt>
                <c:pt idx="53">
                  <c:v>2023-36</c:v>
                </c:pt>
                <c:pt idx="54">
                  <c:v>2023-37</c:v>
                </c:pt>
                <c:pt idx="55">
                  <c:v>2023-38</c:v>
                </c:pt>
                <c:pt idx="56">
                  <c:v>2023-39</c:v>
                </c:pt>
                <c:pt idx="57">
                  <c:v>2023-40</c:v>
                </c:pt>
                <c:pt idx="58">
                  <c:v>2023-41</c:v>
                </c:pt>
                <c:pt idx="59">
                  <c:v>2023-42</c:v>
                </c:pt>
                <c:pt idx="60">
                  <c:v>2023-43</c:v>
                </c:pt>
                <c:pt idx="61">
                  <c:v>2023-44</c:v>
                </c:pt>
                <c:pt idx="62">
                  <c:v>2023-45</c:v>
                </c:pt>
                <c:pt idx="63">
                  <c:v>2023-46</c:v>
                </c:pt>
                <c:pt idx="64">
                  <c:v>2023-47</c:v>
                </c:pt>
                <c:pt idx="65">
                  <c:v>2023-48</c:v>
                </c:pt>
                <c:pt idx="66">
                  <c:v>2023-49</c:v>
                </c:pt>
                <c:pt idx="67">
                  <c:v>2023-50</c:v>
                </c:pt>
                <c:pt idx="68">
                  <c:v>2023-51</c:v>
                </c:pt>
                <c:pt idx="69">
                  <c:v>2023-52</c:v>
                </c:pt>
                <c:pt idx="70">
                  <c:v>2024-1 </c:v>
                </c:pt>
                <c:pt idx="71">
                  <c:v>2024-2 </c:v>
                </c:pt>
                <c:pt idx="72">
                  <c:v>2024-3 </c:v>
                </c:pt>
                <c:pt idx="73">
                  <c:v>2024-4 </c:v>
                </c:pt>
                <c:pt idx="74">
                  <c:v>2024-5 </c:v>
                </c:pt>
                <c:pt idx="75">
                  <c:v>2024-6 </c:v>
                </c:pt>
                <c:pt idx="76">
                  <c:v>2024-7 </c:v>
                </c:pt>
                <c:pt idx="77">
                  <c:v>2024-8 </c:v>
                </c:pt>
                <c:pt idx="78">
                  <c:v>2024-9 </c:v>
                </c:pt>
                <c:pt idx="79">
                  <c:v>2024-10</c:v>
                </c:pt>
                <c:pt idx="80">
                  <c:v>2024-11</c:v>
                </c:pt>
                <c:pt idx="81">
                  <c:v>2024-12</c:v>
                </c:pt>
                <c:pt idx="82">
                  <c:v>2024-13</c:v>
                </c:pt>
                <c:pt idx="83">
                  <c:v>2024-14</c:v>
                </c:pt>
                <c:pt idx="84">
                  <c:v>2024-15</c:v>
                </c:pt>
                <c:pt idx="85">
                  <c:v>2024-16</c:v>
                </c:pt>
                <c:pt idx="86">
                  <c:v>2024-17</c:v>
                </c:pt>
                <c:pt idx="87">
                  <c:v>2024-18</c:v>
                </c:pt>
                <c:pt idx="88">
                  <c:v>2024-19</c:v>
                </c:pt>
                <c:pt idx="89">
                  <c:v>2024-20</c:v>
                </c:pt>
                <c:pt idx="90">
                  <c:v>2024-21</c:v>
                </c:pt>
                <c:pt idx="91">
                  <c:v>2024-22</c:v>
                </c:pt>
                <c:pt idx="92">
                  <c:v>2024-23</c:v>
                </c:pt>
                <c:pt idx="93">
                  <c:v>2024-24</c:v>
                </c:pt>
                <c:pt idx="94">
                  <c:v>2024-25</c:v>
                </c:pt>
                <c:pt idx="95">
                  <c:v>2024-26</c:v>
                </c:pt>
                <c:pt idx="96">
                  <c:v>2024-27</c:v>
                </c:pt>
                <c:pt idx="97">
                  <c:v>2024-28</c:v>
                </c:pt>
                <c:pt idx="98">
                  <c:v>2024-29</c:v>
                </c:pt>
                <c:pt idx="99">
                  <c:v>2024-30</c:v>
                </c:pt>
                <c:pt idx="100">
                  <c:v>2024-31</c:v>
                </c:pt>
                <c:pt idx="101">
                  <c:v>2024-32</c:v>
                </c:pt>
                <c:pt idx="102">
                  <c:v>2024-33</c:v>
                </c:pt>
                <c:pt idx="103">
                  <c:v>2024-34</c:v>
                </c:pt>
                <c:pt idx="104">
                  <c:v>2024-35</c:v>
                </c:pt>
                <c:pt idx="105">
                  <c:v>2024-36</c:v>
                </c:pt>
                <c:pt idx="106">
                  <c:v>2024-37</c:v>
                </c:pt>
                <c:pt idx="107">
                  <c:v>2024-38</c:v>
                </c:pt>
                <c:pt idx="108">
                  <c:v>2024-39</c:v>
                </c:pt>
                <c:pt idx="109">
                  <c:v>2024-40</c:v>
                </c:pt>
                <c:pt idx="110">
                  <c:v>2024-41</c:v>
                </c:pt>
                <c:pt idx="111">
                  <c:v>2024-42</c:v>
                </c:pt>
                <c:pt idx="112">
                  <c:v>2024-43</c:v>
                </c:pt>
                <c:pt idx="113">
                  <c:v>2024-44</c:v>
                </c:pt>
                <c:pt idx="114">
                  <c:v>2024-45</c:v>
                </c:pt>
                <c:pt idx="115">
                  <c:v>2024-46</c:v>
                </c:pt>
                <c:pt idx="116">
                  <c:v>2024-47</c:v>
                </c:pt>
                <c:pt idx="117">
                  <c:v>2024-48</c:v>
                </c:pt>
                <c:pt idx="118">
                  <c:v>2024-49</c:v>
                </c:pt>
                <c:pt idx="119">
                  <c:v>2024-50</c:v>
                </c:pt>
                <c:pt idx="120">
                  <c:v>2024-51</c:v>
                </c:pt>
                <c:pt idx="121">
                  <c:v>2024-52</c:v>
                </c:pt>
                <c:pt idx="122">
                  <c:v>2025-1 </c:v>
                </c:pt>
                <c:pt idx="123">
                  <c:v>2025-2 </c:v>
                </c:pt>
                <c:pt idx="124">
                  <c:v>2025-3 </c:v>
                </c:pt>
                <c:pt idx="125">
                  <c:v>2025-4 </c:v>
                </c:pt>
                <c:pt idx="126">
                  <c:v>2025-5 </c:v>
                </c:pt>
                <c:pt idx="127">
                  <c:v>2025-6 </c:v>
                </c:pt>
                <c:pt idx="128">
                  <c:v>2025-7 </c:v>
                </c:pt>
                <c:pt idx="129">
                  <c:v>2025-8 </c:v>
                </c:pt>
                <c:pt idx="130">
                  <c:v>2025-9 </c:v>
                </c:pt>
                <c:pt idx="131">
                  <c:v>2025-10</c:v>
                </c:pt>
                <c:pt idx="132">
                  <c:v>2025-11</c:v>
                </c:pt>
                <c:pt idx="133">
                  <c:v>2025-12</c:v>
                </c:pt>
                <c:pt idx="134">
                  <c:v>2025-13</c:v>
                </c:pt>
                <c:pt idx="135">
                  <c:v>2025-14</c:v>
                </c:pt>
                <c:pt idx="136">
                  <c:v>2025-15</c:v>
                </c:pt>
                <c:pt idx="137">
                  <c:v>2025-16</c:v>
                </c:pt>
                <c:pt idx="138">
                  <c:v>2025-17</c:v>
                </c:pt>
                <c:pt idx="139">
                  <c:v>2025-18</c:v>
                </c:pt>
                <c:pt idx="140">
                  <c:v>2025-19</c:v>
                </c:pt>
                <c:pt idx="141">
                  <c:v>2025-20</c:v>
                </c:pt>
                <c:pt idx="142">
                  <c:v>2025-21</c:v>
                </c:pt>
                <c:pt idx="143">
                  <c:v>2025-22</c:v>
                </c:pt>
                <c:pt idx="144">
                  <c:v>2025-23</c:v>
                </c:pt>
                <c:pt idx="145">
                  <c:v>2025-24</c:v>
                </c:pt>
                <c:pt idx="146">
                  <c:v>2025-25</c:v>
                </c:pt>
                <c:pt idx="147">
                  <c:v>2025-26</c:v>
                </c:pt>
                <c:pt idx="148">
                  <c:v>2025-27</c:v>
                </c:pt>
                <c:pt idx="149">
                  <c:v>2025-28</c:v>
                </c:pt>
                <c:pt idx="150">
                  <c:v>2025-29</c:v>
                </c:pt>
                <c:pt idx="151">
                  <c:v>2025-30</c:v>
                </c:pt>
                <c:pt idx="152">
                  <c:v>2025-31</c:v>
                </c:pt>
                <c:pt idx="153">
                  <c:v>2025-32</c:v>
                </c:pt>
                <c:pt idx="154">
                  <c:v>2025-33</c:v>
                </c:pt>
                <c:pt idx="155">
                  <c:v>2025-34</c:v>
                </c:pt>
                <c:pt idx="156">
                  <c:v>2025-35</c:v>
                </c:pt>
                <c:pt idx="157">
                  <c:v>2025-36</c:v>
                </c:pt>
                <c:pt idx="158">
                  <c:v>2025-37</c:v>
                </c:pt>
                <c:pt idx="159">
                  <c:v>2025-38</c:v>
                </c:pt>
                <c:pt idx="160">
                  <c:v>2025-39</c:v>
                </c:pt>
                <c:pt idx="161">
                  <c:v>2025-40</c:v>
                </c:pt>
                <c:pt idx="162">
                  <c:v>2025-41</c:v>
                </c:pt>
                <c:pt idx="163">
                  <c:v>2025-42</c:v>
                </c:pt>
                <c:pt idx="164">
                  <c:v>2025-43</c:v>
                </c:pt>
                <c:pt idx="165">
                  <c:v>2025-44</c:v>
                </c:pt>
                <c:pt idx="166">
                  <c:v>2025-45</c:v>
                </c:pt>
                <c:pt idx="167">
                  <c:v>2025-46</c:v>
                </c:pt>
                <c:pt idx="168">
                  <c:v>2025-47</c:v>
                </c:pt>
                <c:pt idx="169">
                  <c:v>2025-48</c:v>
                </c:pt>
                <c:pt idx="170">
                  <c:v>2025-49</c:v>
                </c:pt>
                <c:pt idx="171">
                  <c:v>2025-50</c:v>
                </c:pt>
                <c:pt idx="172">
                  <c:v>2025-51</c:v>
                </c:pt>
                <c:pt idx="173">
                  <c:v>2025-52</c:v>
                </c:pt>
                <c:pt idx="174">
                  <c:v>2026-1 </c:v>
                </c:pt>
                <c:pt idx="175">
                  <c:v>2026-2 </c:v>
                </c:pt>
                <c:pt idx="176">
                  <c:v>2026-3 </c:v>
                </c:pt>
                <c:pt idx="177">
                  <c:v>2026-4 </c:v>
                </c:pt>
                <c:pt idx="178">
                  <c:v>2026-5 </c:v>
                </c:pt>
                <c:pt idx="179">
                  <c:v>2026-6 </c:v>
                </c:pt>
                <c:pt idx="180">
                  <c:v>2026-7 </c:v>
                </c:pt>
                <c:pt idx="181">
                  <c:v>2026-8 </c:v>
                </c:pt>
                <c:pt idx="182">
                  <c:v>2026-9 </c:v>
                </c:pt>
                <c:pt idx="183">
                  <c:v>2026-10</c:v>
                </c:pt>
                <c:pt idx="184">
                  <c:v>2026-11</c:v>
                </c:pt>
                <c:pt idx="185">
                  <c:v>2026-12</c:v>
                </c:pt>
                <c:pt idx="186">
                  <c:v>2026-13</c:v>
                </c:pt>
                <c:pt idx="187">
                  <c:v>2026-14</c:v>
                </c:pt>
                <c:pt idx="188">
                  <c:v>2026-15</c:v>
                </c:pt>
                <c:pt idx="189">
                  <c:v>2026-16</c:v>
                </c:pt>
                <c:pt idx="190">
                  <c:v>2026-17</c:v>
                </c:pt>
                <c:pt idx="191">
                  <c:v>2026-18</c:v>
                </c:pt>
                <c:pt idx="192">
                  <c:v>2026-19</c:v>
                </c:pt>
                <c:pt idx="193">
                  <c:v>2026-20</c:v>
                </c:pt>
                <c:pt idx="194">
                  <c:v>2026-21</c:v>
                </c:pt>
                <c:pt idx="195">
                  <c:v>2026-22</c:v>
                </c:pt>
                <c:pt idx="196">
                  <c:v>2026-23</c:v>
                </c:pt>
                <c:pt idx="197">
                  <c:v>2026-24</c:v>
                </c:pt>
                <c:pt idx="198">
                  <c:v>2026-25</c:v>
                </c:pt>
                <c:pt idx="199">
                  <c:v>2026-26</c:v>
                </c:pt>
                <c:pt idx="200">
                  <c:v>2026-27</c:v>
                </c:pt>
                <c:pt idx="201">
                  <c:v>2026-28</c:v>
                </c:pt>
                <c:pt idx="202">
                  <c:v>2026-29</c:v>
                </c:pt>
                <c:pt idx="203">
                  <c:v>2026-30</c:v>
                </c:pt>
                <c:pt idx="204">
                  <c:v>2026-31</c:v>
                </c:pt>
              </c:strCache>
            </c:strRef>
          </c:cat>
          <c:val>
            <c:numRef>
              <c:f>'Ark1'!$F$33:$F$237</c:f>
              <c:numCache>
                <c:formatCode>General</c:formatCode>
                <c:ptCount val="2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</c:v>
                </c:pt>
                <c:pt idx="6">
                  <c:v>32</c:v>
                </c:pt>
                <c:pt idx="7">
                  <c:v>19</c:v>
                </c:pt>
                <c:pt idx="8">
                  <c:v>28</c:v>
                </c:pt>
                <c:pt idx="9">
                  <c:v>31</c:v>
                </c:pt>
                <c:pt idx="10">
                  <c:v>25</c:v>
                </c:pt>
                <c:pt idx="11">
                  <c:v>26</c:v>
                </c:pt>
                <c:pt idx="12">
                  <c:v>35</c:v>
                </c:pt>
                <c:pt idx="13">
                  <c:v>26</c:v>
                </c:pt>
                <c:pt idx="14">
                  <c:v>34</c:v>
                </c:pt>
                <c:pt idx="15">
                  <c:v>34</c:v>
                </c:pt>
                <c:pt idx="16">
                  <c:v>22</c:v>
                </c:pt>
                <c:pt idx="17">
                  <c:v>7</c:v>
                </c:pt>
                <c:pt idx="18">
                  <c:v>27</c:v>
                </c:pt>
                <c:pt idx="19">
                  <c:v>43</c:v>
                </c:pt>
                <c:pt idx="20">
                  <c:v>8</c:v>
                </c:pt>
                <c:pt idx="21">
                  <c:v>8</c:v>
                </c:pt>
                <c:pt idx="22">
                  <c:v>5</c:v>
                </c:pt>
                <c:pt idx="23">
                  <c:v>6</c:v>
                </c:pt>
                <c:pt idx="24">
                  <c:v>2</c:v>
                </c:pt>
                <c:pt idx="25">
                  <c:v>9</c:v>
                </c:pt>
                <c:pt idx="26">
                  <c:v>2</c:v>
                </c:pt>
                <c:pt idx="27">
                  <c:v>6</c:v>
                </c:pt>
                <c:pt idx="28">
                  <c:v>5</c:v>
                </c:pt>
                <c:pt idx="29">
                  <c:v>26</c:v>
                </c:pt>
                <c:pt idx="30">
                  <c:v>7</c:v>
                </c:pt>
                <c:pt idx="31">
                  <c:v>1</c:v>
                </c:pt>
                <c:pt idx="32">
                  <c:v>4</c:v>
                </c:pt>
                <c:pt idx="33">
                  <c:v>3</c:v>
                </c:pt>
                <c:pt idx="34">
                  <c:v>9</c:v>
                </c:pt>
                <c:pt idx="35">
                  <c:v>5</c:v>
                </c:pt>
                <c:pt idx="36">
                  <c:v>3</c:v>
                </c:pt>
                <c:pt idx="37">
                  <c:v>3</c:v>
                </c:pt>
                <c:pt idx="38">
                  <c:v>14</c:v>
                </c:pt>
                <c:pt idx="39">
                  <c:v>10</c:v>
                </c:pt>
                <c:pt idx="40">
                  <c:v>5</c:v>
                </c:pt>
                <c:pt idx="41">
                  <c:v>18</c:v>
                </c:pt>
                <c:pt idx="42">
                  <c:v>17</c:v>
                </c:pt>
                <c:pt idx="43">
                  <c:v>9</c:v>
                </c:pt>
                <c:pt idx="44">
                  <c:v>1</c:v>
                </c:pt>
                <c:pt idx="45">
                  <c:v>0</c:v>
                </c:pt>
                <c:pt idx="46">
                  <c:v>2</c:v>
                </c:pt>
                <c:pt idx="47">
                  <c:v>4</c:v>
                </c:pt>
                <c:pt idx="48">
                  <c:v>6</c:v>
                </c:pt>
                <c:pt idx="49">
                  <c:v>2</c:v>
                </c:pt>
                <c:pt idx="50">
                  <c:v>4</c:v>
                </c:pt>
                <c:pt idx="51">
                  <c:v>3</c:v>
                </c:pt>
                <c:pt idx="52">
                  <c:v>12</c:v>
                </c:pt>
                <c:pt idx="53">
                  <c:v>12</c:v>
                </c:pt>
                <c:pt idx="54">
                  <c:v>13</c:v>
                </c:pt>
                <c:pt idx="55">
                  <c:v>10</c:v>
                </c:pt>
                <c:pt idx="56">
                  <c:v>9</c:v>
                </c:pt>
                <c:pt idx="57">
                  <c:v>14</c:v>
                </c:pt>
                <c:pt idx="58">
                  <c:v>11</c:v>
                </c:pt>
                <c:pt idx="59">
                  <c:v>5</c:v>
                </c:pt>
                <c:pt idx="60">
                  <c:v>5</c:v>
                </c:pt>
                <c:pt idx="61">
                  <c:v>22</c:v>
                </c:pt>
                <c:pt idx="62">
                  <c:v>62</c:v>
                </c:pt>
                <c:pt idx="63">
                  <c:v>142</c:v>
                </c:pt>
                <c:pt idx="64">
                  <c:v>405</c:v>
                </c:pt>
                <c:pt idx="65">
                  <c:v>258</c:v>
                </c:pt>
                <c:pt idx="66">
                  <c:v>281</c:v>
                </c:pt>
                <c:pt idx="67">
                  <c:v>312</c:v>
                </c:pt>
                <c:pt idx="68">
                  <c:v>270</c:v>
                </c:pt>
                <c:pt idx="69">
                  <c:v>95</c:v>
                </c:pt>
                <c:pt idx="70">
                  <c:v>235</c:v>
                </c:pt>
                <c:pt idx="71">
                  <c:v>328</c:v>
                </c:pt>
                <c:pt idx="72">
                  <c:v>337</c:v>
                </c:pt>
                <c:pt idx="73">
                  <c:v>291</c:v>
                </c:pt>
                <c:pt idx="74">
                  <c:v>353</c:v>
                </c:pt>
                <c:pt idx="75">
                  <c:v>276</c:v>
                </c:pt>
                <c:pt idx="76">
                  <c:v>270</c:v>
                </c:pt>
                <c:pt idx="77">
                  <c:v>255</c:v>
                </c:pt>
                <c:pt idx="78">
                  <c:v>219</c:v>
                </c:pt>
                <c:pt idx="79">
                  <c:v>263</c:v>
                </c:pt>
                <c:pt idx="80">
                  <c:v>304</c:v>
                </c:pt>
                <c:pt idx="81">
                  <c:v>1601</c:v>
                </c:pt>
                <c:pt idx="82">
                  <c:v>1855</c:v>
                </c:pt>
                <c:pt idx="83">
                  <c:v>3722</c:v>
                </c:pt>
                <c:pt idx="84">
                  <c:v>3423</c:v>
                </c:pt>
                <c:pt idx="85">
                  <c:v>3322</c:v>
                </c:pt>
                <c:pt idx="86">
                  <c:v>3130</c:v>
                </c:pt>
                <c:pt idx="87">
                  <c:v>2669</c:v>
                </c:pt>
                <c:pt idx="88">
                  <c:v>1865</c:v>
                </c:pt>
                <c:pt idx="89">
                  <c:v>2063</c:v>
                </c:pt>
                <c:pt idx="90">
                  <c:v>1846</c:v>
                </c:pt>
                <c:pt idx="91">
                  <c:v>2305</c:v>
                </c:pt>
                <c:pt idx="92">
                  <c:v>1859</c:v>
                </c:pt>
                <c:pt idx="93">
                  <c:v>2137</c:v>
                </c:pt>
                <c:pt idx="94">
                  <c:v>2075</c:v>
                </c:pt>
                <c:pt idx="95">
                  <c:v>1838</c:v>
                </c:pt>
                <c:pt idx="96">
                  <c:v>1173</c:v>
                </c:pt>
                <c:pt idx="97">
                  <c:v>821</c:v>
                </c:pt>
                <c:pt idx="98">
                  <c:v>863</c:v>
                </c:pt>
                <c:pt idx="99">
                  <c:v>713</c:v>
                </c:pt>
                <c:pt idx="100">
                  <c:v>614</c:v>
                </c:pt>
                <c:pt idx="101">
                  <c:v>918</c:v>
                </c:pt>
                <c:pt idx="102">
                  <c:v>1137</c:v>
                </c:pt>
                <c:pt idx="103">
                  <c:v>1324</c:v>
                </c:pt>
                <c:pt idx="104">
                  <c:v>1397</c:v>
                </c:pt>
                <c:pt idx="105">
                  <c:v>1441</c:v>
                </c:pt>
                <c:pt idx="106">
                  <c:v>1309</c:v>
                </c:pt>
                <c:pt idx="107">
                  <c:v>1412</c:v>
                </c:pt>
                <c:pt idx="108">
                  <c:v>2739</c:v>
                </c:pt>
                <c:pt idx="109">
                  <c:v>7191</c:v>
                </c:pt>
                <c:pt idx="110">
                  <c:v>6209</c:v>
                </c:pt>
                <c:pt idx="111">
                  <c:v>4186</c:v>
                </c:pt>
                <c:pt idx="112">
                  <c:v>5980</c:v>
                </c:pt>
                <c:pt idx="113">
                  <c:v>5945</c:v>
                </c:pt>
                <c:pt idx="114">
                  <c:v>5855</c:v>
                </c:pt>
                <c:pt idx="115">
                  <c:v>5904</c:v>
                </c:pt>
                <c:pt idx="116">
                  <c:v>5754</c:v>
                </c:pt>
                <c:pt idx="117">
                  <c:v>5218</c:v>
                </c:pt>
                <c:pt idx="118">
                  <c:v>5086</c:v>
                </c:pt>
                <c:pt idx="119">
                  <c:v>4744</c:v>
                </c:pt>
                <c:pt idx="120">
                  <c:v>4722</c:v>
                </c:pt>
                <c:pt idx="121">
                  <c:v>557</c:v>
                </c:pt>
                <c:pt idx="122">
                  <c:v>1210</c:v>
                </c:pt>
                <c:pt idx="123">
                  <c:v>3934</c:v>
                </c:pt>
                <c:pt idx="124">
                  <c:v>3974</c:v>
                </c:pt>
                <c:pt idx="125">
                  <c:v>3930</c:v>
                </c:pt>
                <c:pt idx="126">
                  <c:v>3846</c:v>
                </c:pt>
                <c:pt idx="127">
                  <c:v>4217</c:v>
                </c:pt>
                <c:pt idx="128">
                  <c:v>2909</c:v>
                </c:pt>
                <c:pt idx="129">
                  <c:v>3487</c:v>
                </c:pt>
                <c:pt idx="130">
                  <c:v>3714</c:v>
                </c:pt>
                <c:pt idx="131">
                  <c:v>3893</c:v>
                </c:pt>
                <c:pt idx="132">
                  <c:v>4295</c:v>
                </c:pt>
                <c:pt idx="133">
                  <c:v>3816</c:v>
                </c:pt>
                <c:pt idx="134">
                  <c:v>4466</c:v>
                </c:pt>
                <c:pt idx="135">
                  <c:v>5031</c:v>
                </c:pt>
                <c:pt idx="136">
                  <c:v>4449</c:v>
                </c:pt>
                <c:pt idx="137">
                  <c:v>1448</c:v>
                </c:pt>
                <c:pt idx="138">
                  <c:v>3355</c:v>
                </c:pt>
                <c:pt idx="139">
                  <c:v>4354</c:v>
                </c:pt>
                <c:pt idx="140">
                  <c:v>4278</c:v>
                </c:pt>
                <c:pt idx="141">
                  <c:v>4426</c:v>
                </c:pt>
                <c:pt idx="142">
                  <c:v>4383</c:v>
                </c:pt>
                <c:pt idx="143">
                  <c:v>3527</c:v>
                </c:pt>
                <c:pt idx="144">
                  <c:v>3492</c:v>
                </c:pt>
                <c:pt idx="145">
                  <c:v>3534</c:v>
                </c:pt>
                <c:pt idx="146">
                  <c:v>4971</c:v>
                </c:pt>
                <c:pt idx="147">
                  <c:v>3730</c:v>
                </c:pt>
                <c:pt idx="148">
                  <c:v>2719</c:v>
                </c:pt>
                <c:pt idx="149">
                  <c:v>1820</c:v>
                </c:pt>
                <c:pt idx="150">
                  <c:v>1655</c:v>
                </c:pt>
                <c:pt idx="151">
                  <c:v>1332</c:v>
                </c:pt>
                <c:pt idx="152">
                  <c:v>1644</c:v>
                </c:pt>
                <c:pt idx="153">
                  <c:v>1727</c:v>
                </c:pt>
                <c:pt idx="154">
                  <c:v>2847</c:v>
                </c:pt>
                <c:pt idx="155">
                  <c:v>3539</c:v>
                </c:pt>
                <c:pt idx="156">
                  <c:v>3605</c:v>
                </c:pt>
                <c:pt idx="157">
                  <c:v>4286</c:v>
                </c:pt>
                <c:pt idx="158">
                  <c:v>4559</c:v>
                </c:pt>
                <c:pt idx="159">
                  <c:v>4617</c:v>
                </c:pt>
                <c:pt idx="160">
                  <c:v>4319</c:v>
                </c:pt>
                <c:pt idx="161">
                  <c:v>4468</c:v>
                </c:pt>
                <c:pt idx="162">
                  <c:v>4350</c:v>
                </c:pt>
                <c:pt idx="163">
                  <c:v>2656</c:v>
                </c:pt>
                <c:pt idx="164">
                  <c:v>3981</c:v>
                </c:pt>
                <c:pt idx="165">
                  <c:v>4370</c:v>
                </c:pt>
                <c:pt idx="166">
                  <c:v>3985</c:v>
                </c:pt>
                <c:pt idx="167">
                  <c:v>3953</c:v>
                </c:pt>
                <c:pt idx="168">
                  <c:v>4271</c:v>
                </c:pt>
                <c:pt idx="169">
                  <c:v>4213</c:v>
                </c:pt>
                <c:pt idx="170">
                  <c:v>4241</c:v>
                </c:pt>
                <c:pt idx="171">
                  <c:v>3998</c:v>
                </c:pt>
                <c:pt idx="172">
                  <c:v>4257</c:v>
                </c:pt>
                <c:pt idx="173">
                  <c:v>932</c:v>
                </c:pt>
                <c:pt idx="174">
                  <c:v>1001</c:v>
                </c:pt>
                <c:pt idx="175">
                  <c:v>3372</c:v>
                </c:pt>
                <c:pt idx="176">
                  <c:v>4094</c:v>
                </c:pt>
                <c:pt idx="177">
                  <c:v>3842</c:v>
                </c:pt>
                <c:pt idx="178">
                  <c:v>3544</c:v>
                </c:pt>
                <c:pt idx="179">
                  <c:v>3680</c:v>
                </c:pt>
                <c:pt idx="180">
                  <c:v>2607</c:v>
                </c:pt>
                <c:pt idx="181">
                  <c:v>3509</c:v>
                </c:pt>
                <c:pt idx="182">
                  <c:v>3719</c:v>
                </c:pt>
                <c:pt idx="183">
                  <c:v>4358</c:v>
                </c:pt>
                <c:pt idx="184">
                  <c:v>4354</c:v>
                </c:pt>
                <c:pt idx="185">
                  <c:v>4241</c:v>
                </c:pt>
                <c:pt idx="186">
                  <c:v>4231</c:v>
                </c:pt>
                <c:pt idx="187">
                  <c:v>1215</c:v>
                </c:pt>
                <c:pt idx="188">
                  <c:v>3452</c:v>
                </c:pt>
                <c:pt idx="189">
                  <c:v>4244</c:v>
                </c:pt>
                <c:pt idx="190">
                  <c:v>4241</c:v>
                </c:pt>
                <c:pt idx="191">
                  <c:v>3970</c:v>
                </c:pt>
                <c:pt idx="192">
                  <c:v>4655</c:v>
                </c:pt>
                <c:pt idx="193">
                  <c:v>2722</c:v>
                </c:pt>
                <c:pt idx="194">
                  <c:v>4091</c:v>
                </c:pt>
                <c:pt idx="195">
                  <c:v>3074</c:v>
                </c:pt>
                <c:pt idx="196">
                  <c:v>2987</c:v>
                </c:pt>
                <c:pt idx="197">
                  <c:v>3914</c:v>
                </c:pt>
                <c:pt idx="198">
                  <c:v>3942</c:v>
                </c:pt>
                <c:pt idx="199">
                  <c:v>3677</c:v>
                </c:pt>
                <c:pt idx="200">
                  <c:v>2767</c:v>
                </c:pt>
                <c:pt idx="201">
                  <c:v>2122</c:v>
                </c:pt>
                <c:pt idx="202">
                  <c:v>1512</c:v>
                </c:pt>
                <c:pt idx="203">
                  <c:v>1217</c:v>
                </c:pt>
                <c:pt idx="204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11-455B-8A1C-FF7644AA3FD8}"/>
            </c:ext>
          </c:extLst>
        </c:ser>
        <c:ser>
          <c:idx val="5"/>
          <c:order val="4"/>
          <c:tx>
            <c:strRef>
              <c:f>'Ark1'!$G$32</c:f>
              <c:strCache>
                <c:ptCount val="1"/>
                <c:pt idx="0">
                  <c:v>Novax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'Ark1'!$B$33:$B$237</c:f>
              <c:strCache>
                <c:ptCount val="205"/>
                <c:pt idx="0">
                  <c:v>2022-35</c:v>
                </c:pt>
                <c:pt idx="1">
                  <c:v>2022-36</c:v>
                </c:pt>
                <c:pt idx="2">
                  <c:v>2022-37</c:v>
                </c:pt>
                <c:pt idx="3">
                  <c:v>2022-38</c:v>
                </c:pt>
                <c:pt idx="4">
                  <c:v>2022-39</c:v>
                </c:pt>
                <c:pt idx="5">
                  <c:v>2022-40</c:v>
                </c:pt>
                <c:pt idx="6">
                  <c:v>2022-41</c:v>
                </c:pt>
                <c:pt idx="7">
                  <c:v>2022-42</c:v>
                </c:pt>
                <c:pt idx="8">
                  <c:v>2022-43</c:v>
                </c:pt>
                <c:pt idx="9">
                  <c:v>2022-44</c:v>
                </c:pt>
                <c:pt idx="10">
                  <c:v>2022-45</c:v>
                </c:pt>
                <c:pt idx="11">
                  <c:v>2022-46</c:v>
                </c:pt>
                <c:pt idx="12">
                  <c:v>2022-47</c:v>
                </c:pt>
                <c:pt idx="13">
                  <c:v>2022-48</c:v>
                </c:pt>
                <c:pt idx="14">
                  <c:v>2022-49</c:v>
                </c:pt>
                <c:pt idx="15">
                  <c:v>2022-50</c:v>
                </c:pt>
                <c:pt idx="16">
                  <c:v>2022-51</c:v>
                </c:pt>
                <c:pt idx="17">
                  <c:v>2022-52</c:v>
                </c:pt>
                <c:pt idx="18">
                  <c:v>2023-1 </c:v>
                </c:pt>
                <c:pt idx="19">
                  <c:v>2023-2 </c:v>
                </c:pt>
                <c:pt idx="20">
                  <c:v>2023-3 </c:v>
                </c:pt>
                <c:pt idx="21">
                  <c:v>2023-4 </c:v>
                </c:pt>
                <c:pt idx="22">
                  <c:v>2023-5 </c:v>
                </c:pt>
                <c:pt idx="23">
                  <c:v>2023-6 </c:v>
                </c:pt>
                <c:pt idx="24">
                  <c:v>2023-7 </c:v>
                </c:pt>
                <c:pt idx="25">
                  <c:v>2023-8 </c:v>
                </c:pt>
                <c:pt idx="26">
                  <c:v>2023-9 </c:v>
                </c:pt>
                <c:pt idx="27">
                  <c:v>2023-10</c:v>
                </c:pt>
                <c:pt idx="28">
                  <c:v>2023-11</c:v>
                </c:pt>
                <c:pt idx="29">
                  <c:v>2023-12</c:v>
                </c:pt>
                <c:pt idx="30">
                  <c:v>2023-13</c:v>
                </c:pt>
                <c:pt idx="31">
                  <c:v>2023-14</c:v>
                </c:pt>
                <c:pt idx="32">
                  <c:v>2023-15</c:v>
                </c:pt>
                <c:pt idx="33">
                  <c:v>2023-16</c:v>
                </c:pt>
                <c:pt idx="34">
                  <c:v>2023-17</c:v>
                </c:pt>
                <c:pt idx="35">
                  <c:v>2023-18</c:v>
                </c:pt>
                <c:pt idx="36">
                  <c:v>2023-19</c:v>
                </c:pt>
                <c:pt idx="37">
                  <c:v>2023-20</c:v>
                </c:pt>
                <c:pt idx="38">
                  <c:v>2023-21</c:v>
                </c:pt>
                <c:pt idx="39">
                  <c:v>2023-22</c:v>
                </c:pt>
                <c:pt idx="40">
                  <c:v>2023-23</c:v>
                </c:pt>
                <c:pt idx="41">
                  <c:v>2023-24</c:v>
                </c:pt>
                <c:pt idx="42">
                  <c:v>2023-25</c:v>
                </c:pt>
                <c:pt idx="43">
                  <c:v>2023-26</c:v>
                </c:pt>
                <c:pt idx="44">
                  <c:v>2023-27</c:v>
                </c:pt>
                <c:pt idx="45">
                  <c:v>2023-28</c:v>
                </c:pt>
                <c:pt idx="46">
                  <c:v>2023-29</c:v>
                </c:pt>
                <c:pt idx="47">
                  <c:v>2023-30</c:v>
                </c:pt>
                <c:pt idx="48">
                  <c:v>2023-31</c:v>
                </c:pt>
                <c:pt idx="49">
                  <c:v>2023-32</c:v>
                </c:pt>
                <c:pt idx="50">
                  <c:v>2023-33</c:v>
                </c:pt>
                <c:pt idx="51">
                  <c:v>2023-34</c:v>
                </c:pt>
                <c:pt idx="52">
                  <c:v>2023-35</c:v>
                </c:pt>
                <c:pt idx="53">
                  <c:v>2023-36</c:v>
                </c:pt>
                <c:pt idx="54">
                  <c:v>2023-37</c:v>
                </c:pt>
                <c:pt idx="55">
                  <c:v>2023-38</c:v>
                </c:pt>
                <c:pt idx="56">
                  <c:v>2023-39</c:v>
                </c:pt>
                <c:pt idx="57">
                  <c:v>2023-40</c:v>
                </c:pt>
                <c:pt idx="58">
                  <c:v>2023-41</c:v>
                </c:pt>
                <c:pt idx="59">
                  <c:v>2023-42</c:v>
                </c:pt>
                <c:pt idx="60">
                  <c:v>2023-43</c:v>
                </c:pt>
                <c:pt idx="61">
                  <c:v>2023-44</c:v>
                </c:pt>
                <c:pt idx="62">
                  <c:v>2023-45</c:v>
                </c:pt>
                <c:pt idx="63">
                  <c:v>2023-46</c:v>
                </c:pt>
                <c:pt idx="64">
                  <c:v>2023-47</c:v>
                </c:pt>
                <c:pt idx="65">
                  <c:v>2023-48</c:v>
                </c:pt>
                <c:pt idx="66">
                  <c:v>2023-49</c:v>
                </c:pt>
                <c:pt idx="67">
                  <c:v>2023-50</c:v>
                </c:pt>
                <c:pt idx="68">
                  <c:v>2023-51</c:v>
                </c:pt>
                <c:pt idx="69">
                  <c:v>2023-52</c:v>
                </c:pt>
                <c:pt idx="70">
                  <c:v>2024-1 </c:v>
                </c:pt>
                <c:pt idx="71">
                  <c:v>2024-2 </c:v>
                </c:pt>
                <c:pt idx="72">
                  <c:v>2024-3 </c:v>
                </c:pt>
                <c:pt idx="73">
                  <c:v>2024-4 </c:v>
                </c:pt>
                <c:pt idx="74">
                  <c:v>2024-5 </c:v>
                </c:pt>
                <c:pt idx="75">
                  <c:v>2024-6 </c:v>
                </c:pt>
                <c:pt idx="76">
                  <c:v>2024-7 </c:v>
                </c:pt>
                <c:pt idx="77">
                  <c:v>2024-8 </c:v>
                </c:pt>
                <c:pt idx="78">
                  <c:v>2024-9 </c:v>
                </c:pt>
                <c:pt idx="79">
                  <c:v>2024-10</c:v>
                </c:pt>
                <c:pt idx="80">
                  <c:v>2024-11</c:v>
                </c:pt>
                <c:pt idx="81">
                  <c:v>2024-12</c:v>
                </c:pt>
                <c:pt idx="82">
                  <c:v>2024-13</c:v>
                </c:pt>
                <c:pt idx="83">
                  <c:v>2024-14</c:v>
                </c:pt>
                <c:pt idx="84">
                  <c:v>2024-15</c:v>
                </c:pt>
                <c:pt idx="85">
                  <c:v>2024-16</c:v>
                </c:pt>
                <c:pt idx="86">
                  <c:v>2024-17</c:v>
                </c:pt>
                <c:pt idx="87">
                  <c:v>2024-18</c:v>
                </c:pt>
                <c:pt idx="88">
                  <c:v>2024-19</c:v>
                </c:pt>
                <c:pt idx="89">
                  <c:v>2024-20</c:v>
                </c:pt>
                <c:pt idx="90">
                  <c:v>2024-21</c:v>
                </c:pt>
                <c:pt idx="91">
                  <c:v>2024-22</c:v>
                </c:pt>
                <c:pt idx="92">
                  <c:v>2024-23</c:v>
                </c:pt>
                <c:pt idx="93">
                  <c:v>2024-24</c:v>
                </c:pt>
                <c:pt idx="94">
                  <c:v>2024-25</c:v>
                </c:pt>
                <c:pt idx="95">
                  <c:v>2024-26</c:v>
                </c:pt>
                <c:pt idx="96">
                  <c:v>2024-27</c:v>
                </c:pt>
                <c:pt idx="97">
                  <c:v>2024-28</c:v>
                </c:pt>
                <c:pt idx="98">
                  <c:v>2024-29</c:v>
                </c:pt>
                <c:pt idx="99">
                  <c:v>2024-30</c:v>
                </c:pt>
                <c:pt idx="100">
                  <c:v>2024-31</c:v>
                </c:pt>
                <c:pt idx="101">
                  <c:v>2024-32</c:v>
                </c:pt>
                <c:pt idx="102">
                  <c:v>2024-33</c:v>
                </c:pt>
                <c:pt idx="103">
                  <c:v>2024-34</c:v>
                </c:pt>
                <c:pt idx="104">
                  <c:v>2024-35</c:v>
                </c:pt>
                <c:pt idx="105">
                  <c:v>2024-36</c:v>
                </c:pt>
                <c:pt idx="106">
                  <c:v>2024-37</c:v>
                </c:pt>
                <c:pt idx="107">
                  <c:v>2024-38</c:v>
                </c:pt>
                <c:pt idx="108">
                  <c:v>2024-39</c:v>
                </c:pt>
                <c:pt idx="109">
                  <c:v>2024-40</c:v>
                </c:pt>
                <c:pt idx="110">
                  <c:v>2024-41</c:v>
                </c:pt>
                <c:pt idx="111">
                  <c:v>2024-42</c:v>
                </c:pt>
                <c:pt idx="112">
                  <c:v>2024-43</c:v>
                </c:pt>
                <c:pt idx="113">
                  <c:v>2024-44</c:v>
                </c:pt>
                <c:pt idx="114">
                  <c:v>2024-45</c:v>
                </c:pt>
                <c:pt idx="115">
                  <c:v>2024-46</c:v>
                </c:pt>
                <c:pt idx="116">
                  <c:v>2024-47</c:v>
                </c:pt>
                <c:pt idx="117">
                  <c:v>2024-48</c:v>
                </c:pt>
                <c:pt idx="118">
                  <c:v>2024-49</c:v>
                </c:pt>
                <c:pt idx="119">
                  <c:v>2024-50</c:v>
                </c:pt>
                <c:pt idx="120">
                  <c:v>2024-51</c:v>
                </c:pt>
                <c:pt idx="121">
                  <c:v>2024-52</c:v>
                </c:pt>
                <c:pt idx="122">
                  <c:v>2025-1 </c:v>
                </c:pt>
                <c:pt idx="123">
                  <c:v>2025-2 </c:v>
                </c:pt>
                <c:pt idx="124">
                  <c:v>2025-3 </c:v>
                </c:pt>
                <c:pt idx="125">
                  <c:v>2025-4 </c:v>
                </c:pt>
                <c:pt idx="126">
                  <c:v>2025-5 </c:v>
                </c:pt>
                <c:pt idx="127">
                  <c:v>2025-6 </c:v>
                </c:pt>
                <c:pt idx="128">
                  <c:v>2025-7 </c:v>
                </c:pt>
                <c:pt idx="129">
                  <c:v>2025-8 </c:v>
                </c:pt>
                <c:pt idx="130">
                  <c:v>2025-9 </c:v>
                </c:pt>
                <c:pt idx="131">
                  <c:v>2025-10</c:v>
                </c:pt>
                <c:pt idx="132">
                  <c:v>2025-11</c:v>
                </c:pt>
                <c:pt idx="133">
                  <c:v>2025-12</c:v>
                </c:pt>
                <c:pt idx="134">
                  <c:v>2025-13</c:v>
                </c:pt>
                <c:pt idx="135">
                  <c:v>2025-14</c:v>
                </c:pt>
                <c:pt idx="136">
                  <c:v>2025-15</c:v>
                </c:pt>
                <c:pt idx="137">
                  <c:v>2025-16</c:v>
                </c:pt>
                <c:pt idx="138">
                  <c:v>2025-17</c:v>
                </c:pt>
                <c:pt idx="139">
                  <c:v>2025-18</c:v>
                </c:pt>
                <c:pt idx="140">
                  <c:v>2025-19</c:v>
                </c:pt>
                <c:pt idx="141">
                  <c:v>2025-20</c:v>
                </c:pt>
                <c:pt idx="142">
                  <c:v>2025-21</c:v>
                </c:pt>
                <c:pt idx="143">
                  <c:v>2025-22</c:v>
                </c:pt>
                <c:pt idx="144">
                  <c:v>2025-23</c:v>
                </c:pt>
                <c:pt idx="145">
                  <c:v>2025-24</c:v>
                </c:pt>
                <c:pt idx="146">
                  <c:v>2025-25</c:v>
                </c:pt>
                <c:pt idx="147">
                  <c:v>2025-26</c:v>
                </c:pt>
                <c:pt idx="148">
                  <c:v>2025-27</c:v>
                </c:pt>
                <c:pt idx="149">
                  <c:v>2025-28</c:v>
                </c:pt>
                <c:pt idx="150">
                  <c:v>2025-29</c:v>
                </c:pt>
                <c:pt idx="151">
                  <c:v>2025-30</c:v>
                </c:pt>
                <c:pt idx="152">
                  <c:v>2025-31</c:v>
                </c:pt>
                <c:pt idx="153">
                  <c:v>2025-32</c:v>
                </c:pt>
                <c:pt idx="154">
                  <c:v>2025-33</c:v>
                </c:pt>
                <c:pt idx="155">
                  <c:v>2025-34</c:v>
                </c:pt>
                <c:pt idx="156">
                  <c:v>2025-35</c:v>
                </c:pt>
                <c:pt idx="157">
                  <c:v>2025-36</c:v>
                </c:pt>
                <c:pt idx="158">
                  <c:v>2025-37</c:v>
                </c:pt>
                <c:pt idx="159">
                  <c:v>2025-38</c:v>
                </c:pt>
                <c:pt idx="160">
                  <c:v>2025-39</c:v>
                </c:pt>
                <c:pt idx="161">
                  <c:v>2025-40</c:v>
                </c:pt>
                <c:pt idx="162">
                  <c:v>2025-41</c:v>
                </c:pt>
                <c:pt idx="163">
                  <c:v>2025-42</c:v>
                </c:pt>
                <c:pt idx="164">
                  <c:v>2025-43</c:v>
                </c:pt>
                <c:pt idx="165">
                  <c:v>2025-44</c:v>
                </c:pt>
                <c:pt idx="166">
                  <c:v>2025-45</c:v>
                </c:pt>
                <c:pt idx="167">
                  <c:v>2025-46</c:v>
                </c:pt>
                <c:pt idx="168">
                  <c:v>2025-47</c:v>
                </c:pt>
                <c:pt idx="169">
                  <c:v>2025-48</c:v>
                </c:pt>
                <c:pt idx="170">
                  <c:v>2025-49</c:v>
                </c:pt>
                <c:pt idx="171">
                  <c:v>2025-50</c:v>
                </c:pt>
                <c:pt idx="172">
                  <c:v>2025-51</c:v>
                </c:pt>
                <c:pt idx="173">
                  <c:v>2025-52</c:v>
                </c:pt>
                <c:pt idx="174">
                  <c:v>2026-1 </c:v>
                </c:pt>
                <c:pt idx="175">
                  <c:v>2026-2 </c:v>
                </c:pt>
                <c:pt idx="176">
                  <c:v>2026-3 </c:v>
                </c:pt>
                <c:pt idx="177">
                  <c:v>2026-4 </c:v>
                </c:pt>
                <c:pt idx="178">
                  <c:v>2026-5 </c:v>
                </c:pt>
                <c:pt idx="179">
                  <c:v>2026-6 </c:v>
                </c:pt>
                <c:pt idx="180">
                  <c:v>2026-7 </c:v>
                </c:pt>
                <c:pt idx="181">
                  <c:v>2026-8 </c:v>
                </c:pt>
                <c:pt idx="182">
                  <c:v>2026-9 </c:v>
                </c:pt>
                <c:pt idx="183">
                  <c:v>2026-10</c:v>
                </c:pt>
                <c:pt idx="184">
                  <c:v>2026-11</c:v>
                </c:pt>
                <c:pt idx="185">
                  <c:v>2026-12</c:v>
                </c:pt>
                <c:pt idx="186">
                  <c:v>2026-13</c:v>
                </c:pt>
                <c:pt idx="187">
                  <c:v>2026-14</c:v>
                </c:pt>
                <c:pt idx="188">
                  <c:v>2026-15</c:v>
                </c:pt>
                <c:pt idx="189">
                  <c:v>2026-16</c:v>
                </c:pt>
                <c:pt idx="190">
                  <c:v>2026-17</c:v>
                </c:pt>
                <c:pt idx="191">
                  <c:v>2026-18</c:v>
                </c:pt>
                <c:pt idx="192">
                  <c:v>2026-19</c:v>
                </c:pt>
                <c:pt idx="193">
                  <c:v>2026-20</c:v>
                </c:pt>
                <c:pt idx="194">
                  <c:v>2026-21</c:v>
                </c:pt>
                <c:pt idx="195">
                  <c:v>2026-22</c:v>
                </c:pt>
                <c:pt idx="196">
                  <c:v>2026-23</c:v>
                </c:pt>
                <c:pt idx="197">
                  <c:v>2026-24</c:v>
                </c:pt>
                <c:pt idx="198">
                  <c:v>2026-25</c:v>
                </c:pt>
                <c:pt idx="199">
                  <c:v>2026-26</c:v>
                </c:pt>
                <c:pt idx="200">
                  <c:v>2026-27</c:v>
                </c:pt>
                <c:pt idx="201">
                  <c:v>2026-28</c:v>
                </c:pt>
                <c:pt idx="202">
                  <c:v>2026-29</c:v>
                </c:pt>
                <c:pt idx="203">
                  <c:v>2026-30</c:v>
                </c:pt>
                <c:pt idx="204">
                  <c:v>2026-31</c:v>
                </c:pt>
              </c:strCache>
            </c:strRef>
          </c:cat>
          <c:val>
            <c:numRef>
              <c:f>'Ark1'!$G$33:$G$237</c:f>
              <c:numCache>
                <c:formatCode>General</c:formatCode>
                <c:ptCount val="205"/>
                <c:pt idx="0">
                  <c:v>0</c:v>
                </c:pt>
                <c:pt idx="1">
                  <c:v>0</c:v>
                </c:pt>
                <c:pt idx="2">
                  <c:v>3498</c:v>
                </c:pt>
                <c:pt idx="3">
                  <c:v>9371</c:v>
                </c:pt>
                <c:pt idx="4">
                  <c:v>3148</c:v>
                </c:pt>
                <c:pt idx="5">
                  <c:v>267</c:v>
                </c:pt>
                <c:pt idx="6">
                  <c:v>1092</c:v>
                </c:pt>
                <c:pt idx="7">
                  <c:v>160</c:v>
                </c:pt>
                <c:pt idx="8">
                  <c:v>862</c:v>
                </c:pt>
                <c:pt idx="9">
                  <c:v>1281</c:v>
                </c:pt>
                <c:pt idx="10">
                  <c:v>3380</c:v>
                </c:pt>
                <c:pt idx="11">
                  <c:v>529</c:v>
                </c:pt>
                <c:pt idx="12">
                  <c:v>209</c:v>
                </c:pt>
                <c:pt idx="13">
                  <c:v>171</c:v>
                </c:pt>
                <c:pt idx="14">
                  <c:v>365</c:v>
                </c:pt>
                <c:pt idx="15">
                  <c:v>348</c:v>
                </c:pt>
                <c:pt idx="16">
                  <c:v>774</c:v>
                </c:pt>
                <c:pt idx="17">
                  <c:v>242</c:v>
                </c:pt>
                <c:pt idx="18">
                  <c:v>195</c:v>
                </c:pt>
                <c:pt idx="19">
                  <c:v>370</c:v>
                </c:pt>
                <c:pt idx="20">
                  <c:v>291</c:v>
                </c:pt>
                <c:pt idx="21">
                  <c:v>143</c:v>
                </c:pt>
                <c:pt idx="22">
                  <c:v>185</c:v>
                </c:pt>
                <c:pt idx="23">
                  <c:v>127</c:v>
                </c:pt>
                <c:pt idx="24">
                  <c:v>91</c:v>
                </c:pt>
                <c:pt idx="25">
                  <c:v>226</c:v>
                </c:pt>
                <c:pt idx="26">
                  <c:v>183</c:v>
                </c:pt>
                <c:pt idx="27">
                  <c:v>240</c:v>
                </c:pt>
                <c:pt idx="28">
                  <c:v>199</c:v>
                </c:pt>
                <c:pt idx="29">
                  <c:v>161</c:v>
                </c:pt>
                <c:pt idx="30">
                  <c:v>128</c:v>
                </c:pt>
                <c:pt idx="31">
                  <c:v>68</c:v>
                </c:pt>
                <c:pt idx="32">
                  <c:v>147</c:v>
                </c:pt>
                <c:pt idx="33">
                  <c:v>144</c:v>
                </c:pt>
                <c:pt idx="34">
                  <c:v>103</c:v>
                </c:pt>
                <c:pt idx="35">
                  <c:v>85</c:v>
                </c:pt>
                <c:pt idx="36">
                  <c:v>149</c:v>
                </c:pt>
                <c:pt idx="37">
                  <c:v>895</c:v>
                </c:pt>
                <c:pt idx="38">
                  <c:v>86</c:v>
                </c:pt>
                <c:pt idx="39">
                  <c:v>104</c:v>
                </c:pt>
                <c:pt idx="40">
                  <c:v>191</c:v>
                </c:pt>
                <c:pt idx="41">
                  <c:v>239</c:v>
                </c:pt>
                <c:pt idx="42">
                  <c:v>330</c:v>
                </c:pt>
                <c:pt idx="43">
                  <c:v>248</c:v>
                </c:pt>
                <c:pt idx="44">
                  <c:v>119</c:v>
                </c:pt>
                <c:pt idx="45">
                  <c:v>89</c:v>
                </c:pt>
                <c:pt idx="46">
                  <c:v>229</c:v>
                </c:pt>
                <c:pt idx="47">
                  <c:v>215</c:v>
                </c:pt>
                <c:pt idx="48">
                  <c:v>235</c:v>
                </c:pt>
                <c:pt idx="49">
                  <c:v>167</c:v>
                </c:pt>
                <c:pt idx="50">
                  <c:v>190</c:v>
                </c:pt>
                <c:pt idx="51">
                  <c:v>187</c:v>
                </c:pt>
                <c:pt idx="52">
                  <c:v>160</c:v>
                </c:pt>
                <c:pt idx="53">
                  <c:v>129</c:v>
                </c:pt>
                <c:pt idx="54">
                  <c:v>148</c:v>
                </c:pt>
                <c:pt idx="55">
                  <c:v>181</c:v>
                </c:pt>
                <c:pt idx="56">
                  <c:v>147</c:v>
                </c:pt>
                <c:pt idx="57">
                  <c:v>196</c:v>
                </c:pt>
                <c:pt idx="58">
                  <c:v>8181</c:v>
                </c:pt>
                <c:pt idx="59">
                  <c:v>3418</c:v>
                </c:pt>
                <c:pt idx="60">
                  <c:v>1015</c:v>
                </c:pt>
                <c:pt idx="61">
                  <c:v>535</c:v>
                </c:pt>
                <c:pt idx="62">
                  <c:v>551</c:v>
                </c:pt>
                <c:pt idx="63">
                  <c:v>546</c:v>
                </c:pt>
                <c:pt idx="64">
                  <c:v>607</c:v>
                </c:pt>
                <c:pt idx="65">
                  <c:v>506</c:v>
                </c:pt>
                <c:pt idx="66">
                  <c:v>501</c:v>
                </c:pt>
                <c:pt idx="67">
                  <c:v>518</c:v>
                </c:pt>
                <c:pt idx="68">
                  <c:v>449</c:v>
                </c:pt>
                <c:pt idx="69">
                  <c:v>146</c:v>
                </c:pt>
                <c:pt idx="70">
                  <c:v>390</c:v>
                </c:pt>
                <c:pt idx="71">
                  <c:v>622</c:v>
                </c:pt>
                <c:pt idx="72">
                  <c:v>598</c:v>
                </c:pt>
                <c:pt idx="73">
                  <c:v>605</c:v>
                </c:pt>
                <c:pt idx="74">
                  <c:v>579</c:v>
                </c:pt>
                <c:pt idx="75">
                  <c:v>562</c:v>
                </c:pt>
                <c:pt idx="76">
                  <c:v>412</c:v>
                </c:pt>
                <c:pt idx="77">
                  <c:v>575</c:v>
                </c:pt>
                <c:pt idx="78">
                  <c:v>494</c:v>
                </c:pt>
                <c:pt idx="79">
                  <c:v>364</c:v>
                </c:pt>
                <c:pt idx="80">
                  <c:v>439</c:v>
                </c:pt>
                <c:pt idx="81">
                  <c:v>370</c:v>
                </c:pt>
                <c:pt idx="82">
                  <c:v>158</c:v>
                </c:pt>
                <c:pt idx="83">
                  <c:v>325</c:v>
                </c:pt>
                <c:pt idx="84">
                  <c:v>454</c:v>
                </c:pt>
                <c:pt idx="85">
                  <c:v>438</c:v>
                </c:pt>
                <c:pt idx="86">
                  <c:v>490</c:v>
                </c:pt>
                <c:pt idx="87">
                  <c:v>441</c:v>
                </c:pt>
                <c:pt idx="88">
                  <c:v>291</c:v>
                </c:pt>
                <c:pt idx="89">
                  <c:v>489</c:v>
                </c:pt>
                <c:pt idx="90">
                  <c:v>312</c:v>
                </c:pt>
                <c:pt idx="91">
                  <c:v>436</c:v>
                </c:pt>
                <c:pt idx="92">
                  <c:v>383</c:v>
                </c:pt>
                <c:pt idx="93">
                  <c:v>469</c:v>
                </c:pt>
                <c:pt idx="94">
                  <c:v>451</c:v>
                </c:pt>
                <c:pt idx="95">
                  <c:v>517</c:v>
                </c:pt>
                <c:pt idx="96">
                  <c:v>403</c:v>
                </c:pt>
                <c:pt idx="97">
                  <c:v>302</c:v>
                </c:pt>
                <c:pt idx="98">
                  <c:v>256</c:v>
                </c:pt>
                <c:pt idx="99">
                  <c:v>257</c:v>
                </c:pt>
                <c:pt idx="100">
                  <c:v>239</c:v>
                </c:pt>
                <c:pt idx="101">
                  <c:v>319</c:v>
                </c:pt>
                <c:pt idx="102">
                  <c:v>452</c:v>
                </c:pt>
                <c:pt idx="103">
                  <c:v>512</c:v>
                </c:pt>
                <c:pt idx="104">
                  <c:v>555</c:v>
                </c:pt>
                <c:pt idx="105">
                  <c:v>476</c:v>
                </c:pt>
                <c:pt idx="106">
                  <c:v>492</c:v>
                </c:pt>
                <c:pt idx="107">
                  <c:v>508</c:v>
                </c:pt>
                <c:pt idx="108">
                  <c:v>459</c:v>
                </c:pt>
                <c:pt idx="109">
                  <c:v>519</c:v>
                </c:pt>
                <c:pt idx="110">
                  <c:v>473</c:v>
                </c:pt>
                <c:pt idx="111">
                  <c:v>311</c:v>
                </c:pt>
                <c:pt idx="112">
                  <c:v>468</c:v>
                </c:pt>
                <c:pt idx="113">
                  <c:v>540</c:v>
                </c:pt>
                <c:pt idx="114">
                  <c:v>479</c:v>
                </c:pt>
                <c:pt idx="115">
                  <c:v>523</c:v>
                </c:pt>
                <c:pt idx="116">
                  <c:v>535</c:v>
                </c:pt>
                <c:pt idx="117">
                  <c:v>479</c:v>
                </c:pt>
                <c:pt idx="118">
                  <c:v>510</c:v>
                </c:pt>
                <c:pt idx="119">
                  <c:v>750</c:v>
                </c:pt>
                <c:pt idx="120">
                  <c:v>1349</c:v>
                </c:pt>
                <c:pt idx="121">
                  <c:v>194</c:v>
                </c:pt>
                <c:pt idx="122">
                  <c:v>425</c:v>
                </c:pt>
                <c:pt idx="123">
                  <c:v>1287</c:v>
                </c:pt>
                <c:pt idx="124">
                  <c:v>1298</c:v>
                </c:pt>
                <c:pt idx="125">
                  <c:v>1187</c:v>
                </c:pt>
                <c:pt idx="126">
                  <c:v>1153</c:v>
                </c:pt>
                <c:pt idx="127">
                  <c:v>1111</c:v>
                </c:pt>
                <c:pt idx="128">
                  <c:v>933</c:v>
                </c:pt>
                <c:pt idx="129">
                  <c:v>1124</c:v>
                </c:pt>
                <c:pt idx="130">
                  <c:v>1106</c:v>
                </c:pt>
                <c:pt idx="131">
                  <c:v>1082</c:v>
                </c:pt>
                <c:pt idx="132">
                  <c:v>1176</c:v>
                </c:pt>
                <c:pt idx="133">
                  <c:v>1135</c:v>
                </c:pt>
                <c:pt idx="134">
                  <c:v>1030</c:v>
                </c:pt>
                <c:pt idx="135">
                  <c:v>1118</c:v>
                </c:pt>
                <c:pt idx="136">
                  <c:v>1138</c:v>
                </c:pt>
                <c:pt idx="137">
                  <c:v>437</c:v>
                </c:pt>
                <c:pt idx="138">
                  <c:v>766</c:v>
                </c:pt>
                <c:pt idx="139">
                  <c:v>1074</c:v>
                </c:pt>
                <c:pt idx="140">
                  <c:v>1078</c:v>
                </c:pt>
                <c:pt idx="141">
                  <c:v>1034</c:v>
                </c:pt>
                <c:pt idx="142">
                  <c:v>1013</c:v>
                </c:pt>
                <c:pt idx="143">
                  <c:v>741</c:v>
                </c:pt>
                <c:pt idx="144">
                  <c:v>800</c:v>
                </c:pt>
                <c:pt idx="145">
                  <c:v>838</c:v>
                </c:pt>
                <c:pt idx="146">
                  <c:v>1112</c:v>
                </c:pt>
                <c:pt idx="147">
                  <c:v>960</c:v>
                </c:pt>
                <c:pt idx="148">
                  <c:v>817</c:v>
                </c:pt>
                <c:pt idx="149">
                  <c:v>761</c:v>
                </c:pt>
                <c:pt idx="150">
                  <c:v>577</c:v>
                </c:pt>
                <c:pt idx="151">
                  <c:v>448</c:v>
                </c:pt>
                <c:pt idx="152">
                  <c:v>464</c:v>
                </c:pt>
                <c:pt idx="153">
                  <c:v>571</c:v>
                </c:pt>
                <c:pt idx="154">
                  <c:v>851</c:v>
                </c:pt>
                <c:pt idx="155">
                  <c:v>859</c:v>
                </c:pt>
                <c:pt idx="156">
                  <c:v>920</c:v>
                </c:pt>
                <c:pt idx="157">
                  <c:v>862</c:v>
                </c:pt>
                <c:pt idx="158">
                  <c:v>967</c:v>
                </c:pt>
                <c:pt idx="159">
                  <c:v>928</c:v>
                </c:pt>
                <c:pt idx="160">
                  <c:v>998</c:v>
                </c:pt>
                <c:pt idx="161">
                  <c:v>1037</c:v>
                </c:pt>
                <c:pt idx="162">
                  <c:v>916</c:v>
                </c:pt>
                <c:pt idx="163">
                  <c:v>627</c:v>
                </c:pt>
                <c:pt idx="164">
                  <c:v>861</c:v>
                </c:pt>
                <c:pt idx="165">
                  <c:v>956</c:v>
                </c:pt>
                <c:pt idx="166">
                  <c:v>978</c:v>
                </c:pt>
                <c:pt idx="167">
                  <c:v>933</c:v>
                </c:pt>
                <c:pt idx="168">
                  <c:v>1016</c:v>
                </c:pt>
                <c:pt idx="169">
                  <c:v>948</c:v>
                </c:pt>
                <c:pt idx="170">
                  <c:v>954</c:v>
                </c:pt>
                <c:pt idx="171">
                  <c:v>1041</c:v>
                </c:pt>
                <c:pt idx="172">
                  <c:v>1264</c:v>
                </c:pt>
                <c:pt idx="173">
                  <c:v>219</c:v>
                </c:pt>
                <c:pt idx="174">
                  <c:v>281</c:v>
                </c:pt>
                <c:pt idx="175">
                  <c:v>851</c:v>
                </c:pt>
                <c:pt idx="176">
                  <c:v>841</c:v>
                </c:pt>
                <c:pt idx="177">
                  <c:v>938</c:v>
                </c:pt>
                <c:pt idx="178">
                  <c:v>926</c:v>
                </c:pt>
                <c:pt idx="179">
                  <c:v>844</c:v>
                </c:pt>
                <c:pt idx="180">
                  <c:v>613</c:v>
                </c:pt>
                <c:pt idx="181">
                  <c:v>828</c:v>
                </c:pt>
                <c:pt idx="182">
                  <c:v>870</c:v>
                </c:pt>
                <c:pt idx="183">
                  <c:v>857</c:v>
                </c:pt>
                <c:pt idx="184">
                  <c:v>868</c:v>
                </c:pt>
                <c:pt idx="185">
                  <c:v>908</c:v>
                </c:pt>
                <c:pt idx="186">
                  <c:v>947</c:v>
                </c:pt>
                <c:pt idx="187">
                  <c:v>327</c:v>
                </c:pt>
                <c:pt idx="188">
                  <c:v>565</c:v>
                </c:pt>
                <c:pt idx="189">
                  <c:v>910</c:v>
                </c:pt>
                <c:pt idx="190">
                  <c:v>818</c:v>
                </c:pt>
                <c:pt idx="191">
                  <c:v>904</c:v>
                </c:pt>
                <c:pt idx="192">
                  <c:v>814</c:v>
                </c:pt>
                <c:pt idx="193">
                  <c:v>722</c:v>
                </c:pt>
                <c:pt idx="194">
                  <c:v>789</c:v>
                </c:pt>
                <c:pt idx="195">
                  <c:v>657</c:v>
                </c:pt>
                <c:pt idx="196">
                  <c:v>718</c:v>
                </c:pt>
                <c:pt idx="197">
                  <c:v>803</c:v>
                </c:pt>
                <c:pt idx="198">
                  <c:v>726</c:v>
                </c:pt>
                <c:pt idx="199">
                  <c:v>834</c:v>
                </c:pt>
                <c:pt idx="200">
                  <c:v>570</c:v>
                </c:pt>
                <c:pt idx="201">
                  <c:v>509</c:v>
                </c:pt>
                <c:pt idx="202">
                  <c:v>385</c:v>
                </c:pt>
                <c:pt idx="203">
                  <c:v>366</c:v>
                </c:pt>
                <c:pt idx="204">
                  <c:v>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11-455B-8A1C-FF7644AA3FD8}"/>
            </c:ext>
          </c:extLst>
        </c:ser>
        <c:ser>
          <c:idx val="6"/>
          <c:order val="5"/>
          <c:tx>
            <c:strRef>
              <c:f>'Ark1'!$H$32</c:f>
              <c:strCache>
                <c:ptCount val="1"/>
                <c:pt idx="0">
                  <c:v>Vena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'Ark1'!$B$33:$B$237</c:f>
              <c:strCache>
                <c:ptCount val="205"/>
                <c:pt idx="0">
                  <c:v>2022-35</c:v>
                </c:pt>
                <c:pt idx="1">
                  <c:v>2022-36</c:v>
                </c:pt>
                <c:pt idx="2">
                  <c:v>2022-37</c:v>
                </c:pt>
                <c:pt idx="3">
                  <c:v>2022-38</c:v>
                </c:pt>
                <c:pt idx="4">
                  <c:v>2022-39</c:v>
                </c:pt>
                <c:pt idx="5">
                  <c:v>2022-40</c:v>
                </c:pt>
                <c:pt idx="6">
                  <c:v>2022-41</c:v>
                </c:pt>
                <c:pt idx="7">
                  <c:v>2022-42</c:v>
                </c:pt>
                <c:pt idx="8">
                  <c:v>2022-43</c:v>
                </c:pt>
                <c:pt idx="9">
                  <c:v>2022-44</c:v>
                </c:pt>
                <c:pt idx="10">
                  <c:v>2022-45</c:v>
                </c:pt>
                <c:pt idx="11">
                  <c:v>2022-46</c:v>
                </c:pt>
                <c:pt idx="12">
                  <c:v>2022-47</c:v>
                </c:pt>
                <c:pt idx="13">
                  <c:v>2022-48</c:v>
                </c:pt>
                <c:pt idx="14">
                  <c:v>2022-49</c:v>
                </c:pt>
                <c:pt idx="15">
                  <c:v>2022-50</c:v>
                </c:pt>
                <c:pt idx="16">
                  <c:v>2022-51</c:v>
                </c:pt>
                <c:pt idx="17">
                  <c:v>2022-52</c:v>
                </c:pt>
                <c:pt idx="18">
                  <c:v>2023-1 </c:v>
                </c:pt>
                <c:pt idx="19">
                  <c:v>2023-2 </c:v>
                </c:pt>
                <c:pt idx="20">
                  <c:v>2023-3 </c:v>
                </c:pt>
                <c:pt idx="21">
                  <c:v>2023-4 </c:v>
                </c:pt>
                <c:pt idx="22">
                  <c:v>2023-5 </c:v>
                </c:pt>
                <c:pt idx="23">
                  <c:v>2023-6 </c:v>
                </c:pt>
                <c:pt idx="24">
                  <c:v>2023-7 </c:v>
                </c:pt>
                <c:pt idx="25">
                  <c:v>2023-8 </c:v>
                </c:pt>
                <c:pt idx="26">
                  <c:v>2023-9 </c:v>
                </c:pt>
                <c:pt idx="27">
                  <c:v>2023-10</c:v>
                </c:pt>
                <c:pt idx="28">
                  <c:v>2023-11</c:v>
                </c:pt>
                <c:pt idx="29">
                  <c:v>2023-12</c:v>
                </c:pt>
                <c:pt idx="30">
                  <c:v>2023-13</c:v>
                </c:pt>
                <c:pt idx="31">
                  <c:v>2023-14</c:v>
                </c:pt>
                <c:pt idx="32">
                  <c:v>2023-15</c:v>
                </c:pt>
                <c:pt idx="33">
                  <c:v>2023-16</c:v>
                </c:pt>
                <c:pt idx="34">
                  <c:v>2023-17</c:v>
                </c:pt>
                <c:pt idx="35">
                  <c:v>2023-18</c:v>
                </c:pt>
                <c:pt idx="36">
                  <c:v>2023-19</c:v>
                </c:pt>
                <c:pt idx="37">
                  <c:v>2023-20</c:v>
                </c:pt>
                <c:pt idx="38">
                  <c:v>2023-21</c:v>
                </c:pt>
                <c:pt idx="39">
                  <c:v>2023-22</c:v>
                </c:pt>
                <c:pt idx="40">
                  <c:v>2023-23</c:v>
                </c:pt>
                <c:pt idx="41">
                  <c:v>2023-24</c:v>
                </c:pt>
                <c:pt idx="42">
                  <c:v>2023-25</c:v>
                </c:pt>
                <c:pt idx="43">
                  <c:v>2023-26</c:v>
                </c:pt>
                <c:pt idx="44">
                  <c:v>2023-27</c:v>
                </c:pt>
                <c:pt idx="45">
                  <c:v>2023-28</c:v>
                </c:pt>
                <c:pt idx="46">
                  <c:v>2023-29</c:v>
                </c:pt>
                <c:pt idx="47">
                  <c:v>2023-30</c:v>
                </c:pt>
                <c:pt idx="48">
                  <c:v>2023-31</c:v>
                </c:pt>
                <c:pt idx="49">
                  <c:v>2023-32</c:v>
                </c:pt>
                <c:pt idx="50">
                  <c:v>2023-33</c:v>
                </c:pt>
                <c:pt idx="51">
                  <c:v>2023-34</c:v>
                </c:pt>
                <c:pt idx="52">
                  <c:v>2023-35</c:v>
                </c:pt>
                <c:pt idx="53">
                  <c:v>2023-36</c:v>
                </c:pt>
                <c:pt idx="54">
                  <c:v>2023-37</c:v>
                </c:pt>
                <c:pt idx="55">
                  <c:v>2023-38</c:v>
                </c:pt>
                <c:pt idx="56">
                  <c:v>2023-39</c:v>
                </c:pt>
                <c:pt idx="57">
                  <c:v>2023-40</c:v>
                </c:pt>
                <c:pt idx="58">
                  <c:v>2023-41</c:v>
                </c:pt>
                <c:pt idx="59">
                  <c:v>2023-42</c:v>
                </c:pt>
                <c:pt idx="60">
                  <c:v>2023-43</c:v>
                </c:pt>
                <c:pt idx="61">
                  <c:v>2023-44</c:v>
                </c:pt>
                <c:pt idx="62">
                  <c:v>2023-45</c:v>
                </c:pt>
                <c:pt idx="63">
                  <c:v>2023-46</c:v>
                </c:pt>
                <c:pt idx="64">
                  <c:v>2023-47</c:v>
                </c:pt>
                <c:pt idx="65">
                  <c:v>2023-48</c:v>
                </c:pt>
                <c:pt idx="66">
                  <c:v>2023-49</c:v>
                </c:pt>
                <c:pt idx="67">
                  <c:v>2023-50</c:v>
                </c:pt>
                <c:pt idx="68">
                  <c:v>2023-51</c:v>
                </c:pt>
                <c:pt idx="69">
                  <c:v>2023-52</c:v>
                </c:pt>
                <c:pt idx="70">
                  <c:v>2024-1 </c:v>
                </c:pt>
                <c:pt idx="71">
                  <c:v>2024-2 </c:v>
                </c:pt>
                <c:pt idx="72">
                  <c:v>2024-3 </c:v>
                </c:pt>
                <c:pt idx="73">
                  <c:v>2024-4 </c:v>
                </c:pt>
                <c:pt idx="74">
                  <c:v>2024-5 </c:v>
                </c:pt>
                <c:pt idx="75">
                  <c:v>2024-6 </c:v>
                </c:pt>
                <c:pt idx="76">
                  <c:v>2024-7 </c:v>
                </c:pt>
                <c:pt idx="77">
                  <c:v>2024-8 </c:v>
                </c:pt>
                <c:pt idx="78">
                  <c:v>2024-9 </c:v>
                </c:pt>
                <c:pt idx="79">
                  <c:v>2024-10</c:v>
                </c:pt>
                <c:pt idx="80">
                  <c:v>2024-11</c:v>
                </c:pt>
                <c:pt idx="81">
                  <c:v>2024-12</c:v>
                </c:pt>
                <c:pt idx="82">
                  <c:v>2024-13</c:v>
                </c:pt>
                <c:pt idx="83">
                  <c:v>2024-14</c:v>
                </c:pt>
                <c:pt idx="84">
                  <c:v>2024-15</c:v>
                </c:pt>
                <c:pt idx="85">
                  <c:v>2024-16</c:v>
                </c:pt>
                <c:pt idx="86">
                  <c:v>2024-17</c:v>
                </c:pt>
                <c:pt idx="87">
                  <c:v>2024-18</c:v>
                </c:pt>
                <c:pt idx="88">
                  <c:v>2024-19</c:v>
                </c:pt>
                <c:pt idx="89">
                  <c:v>2024-20</c:v>
                </c:pt>
                <c:pt idx="90">
                  <c:v>2024-21</c:v>
                </c:pt>
                <c:pt idx="91">
                  <c:v>2024-22</c:v>
                </c:pt>
                <c:pt idx="92">
                  <c:v>2024-23</c:v>
                </c:pt>
                <c:pt idx="93">
                  <c:v>2024-24</c:v>
                </c:pt>
                <c:pt idx="94">
                  <c:v>2024-25</c:v>
                </c:pt>
                <c:pt idx="95">
                  <c:v>2024-26</c:v>
                </c:pt>
                <c:pt idx="96">
                  <c:v>2024-27</c:v>
                </c:pt>
                <c:pt idx="97">
                  <c:v>2024-28</c:v>
                </c:pt>
                <c:pt idx="98">
                  <c:v>2024-29</c:v>
                </c:pt>
                <c:pt idx="99">
                  <c:v>2024-30</c:v>
                </c:pt>
                <c:pt idx="100">
                  <c:v>2024-31</c:v>
                </c:pt>
                <c:pt idx="101">
                  <c:v>2024-32</c:v>
                </c:pt>
                <c:pt idx="102">
                  <c:v>2024-33</c:v>
                </c:pt>
                <c:pt idx="103">
                  <c:v>2024-34</c:v>
                </c:pt>
                <c:pt idx="104">
                  <c:v>2024-35</c:v>
                </c:pt>
                <c:pt idx="105">
                  <c:v>2024-36</c:v>
                </c:pt>
                <c:pt idx="106">
                  <c:v>2024-37</c:v>
                </c:pt>
                <c:pt idx="107">
                  <c:v>2024-38</c:v>
                </c:pt>
                <c:pt idx="108">
                  <c:v>2024-39</c:v>
                </c:pt>
                <c:pt idx="109">
                  <c:v>2024-40</c:v>
                </c:pt>
                <c:pt idx="110">
                  <c:v>2024-41</c:v>
                </c:pt>
                <c:pt idx="111">
                  <c:v>2024-42</c:v>
                </c:pt>
                <c:pt idx="112">
                  <c:v>2024-43</c:v>
                </c:pt>
                <c:pt idx="113">
                  <c:v>2024-44</c:v>
                </c:pt>
                <c:pt idx="114">
                  <c:v>2024-45</c:v>
                </c:pt>
                <c:pt idx="115">
                  <c:v>2024-46</c:v>
                </c:pt>
                <c:pt idx="116">
                  <c:v>2024-47</c:v>
                </c:pt>
                <c:pt idx="117">
                  <c:v>2024-48</c:v>
                </c:pt>
                <c:pt idx="118">
                  <c:v>2024-49</c:v>
                </c:pt>
                <c:pt idx="119">
                  <c:v>2024-50</c:v>
                </c:pt>
                <c:pt idx="120">
                  <c:v>2024-51</c:v>
                </c:pt>
                <c:pt idx="121">
                  <c:v>2024-52</c:v>
                </c:pt>
                <c:pt idx="122">
                  <c:v>2025-1 </c:v>
                </c:pt>
                <c:pt idx="123">
                  <c:v>2025-2 </c:v>
                </c:pt>
                <c:pt idx="124">
                  <c:v>2025-3 </c:v>
                </c:pt>
                <c:pt idx="125">
                  <c:v>2025-4 </c:v>
                </c:pt>
                <c:pt idx="126">
                  <c:v>2025-5 </c:v>
                </c:pt>
                <c:pt idx="127">
                  <c:v>2025-6 </c:v>
                </c:pt>
                <c:pt idx="128">
                  <c:v>2025-7 </c:v>
                </c:pt>
                <c:pt idx="129">
                  <c:v>2025-8 </c:v>
                </c:pt>
                <c:pt idx="130">
                  <c:v>2025-9 </c:v>
                </c:pt>
                <c:pt idx="131">
                  <c:v>2025-10</c:v>
                </c:pt>
                <c:pt idx="132">
                  <c:v>2025-11</c:v>
                </c:pt>
                <c:pt idx="133">
                  <c:v>2025-12</c:v>
                </c:pt>
                <c:pt idx="134">
                  <c:v>2025-13</c:v>
                </c:pt>
                <c:pt idx="135">
                  <c:v>2025-14</c:v>
                </c:pt>
                <c:pt idx="136">
                  <c:v>2025-15</c:v>
                </c:pt>
                <c:pt idx="137">
                  <c:v>2025-16</c:v>
                </c:pt>
                <c:pt idx="138">
                  <c:v>2025-17</c:v>
                </c:pt>
                <c:pt idx="139">
                  <c:v>2025-18</c:v>
                </c:pt>
                <c:pt idx="140">
                  <c:v>2025-19</c:v>
                </c:pt>
                <c:pt idx="141">
                  <c:v>2025-20</c:v>
                </c:pt>
                <c:pt idx="142">
                  <c:v>2025-21</c:v>
                </c:pt>
                <c:pt idx="143">
                  <c:v>2025-22</c:v>
                </c:pt>
                <c:pt idx="144">
                  <c:v>2025-23</c:v>
                </c:pt>
                <c:pt idx="145">
                  <c:v>2025-24</c:v>
                </c:pt>
                <c:pt idx="146">
                  <c:v>2025-25</c:v>
                </c:pt>
                <c:pt idx="147">
                  <c:v>2025-26</c:v>
                </c:pt>
                <c:pt idx="148">
                  <c:v>2025-27</c:v>
                </c:pt>
                <c:pt idx="149">
                  <c:v>2025-28</c:v>
                </c:pt>
                <c:pt idx="150">
                  <c:v>2025-29</c:v>
                </c:pt>
                <c:pt idx="151">
                  <c:v>2025-30</c:v>
                </c:pt>
                <c:pt idx="152">
                  <c:v>2025-31</c:v>
                </c:pt>
                <c:pt idx="153">
                  <c:v>2025-32</c:v>
                </c:pt>
                <c:pt idx="154">
                  <c:v>2025-33</c:v>
                </c:pt>
                <c:pt idx="155">
                  <c:v>2025-34</c:v>
                </c:pt>
                <c:pt idx="156">
                  <c:v>2025-35</c:v>
                </c:pt>
                <c:pt idx="157">
                  <c:v>2025-36</c:v>
                </c:pt>
                <c:pt idx="158">
                  <c:v>2025-37</c:v>
                </c:pt>
                <c:pt idx="159">
                  <c:v>2025-38</c:v>
                </c:pt>
                <c:pt idx="160">
                  <c:v>2025-39</c:v>
                </c:pt>
                <c:pt idx="161">
                  <c:v>2025-40</c:v>
                </c:pt>
                <c:pt idx="162">
                  <c:v>2025-41</c:v>
                </c:pt>
                <c:pt idx="163">
                  <c:v>2025-42</c:v>
                </c:pt>
                <c:pt idx="164">
                  <c:v>2025-43</c:v>
                </c:pt>
                <c:pt idx="165">
                  <c:v>2025-44</c:v>
                </c:pt>
                <c:pt idx="166">
                  <c:v>2025-45</c:v>
                </c:pt>
                <c:pt idx="167">
                  <c:v>2025-46</c:v>
                </c:pt>
                <c:pt idx="168">
                  <c:v>2025-47</c:v>
                </c:pt>
                <c:pt idx="169">
                  <c:v>2025-48</c:v>
                </c:pt>
                <c:pt idx="170">
                  <c:v>2025-49</c:v>
                </c:pt>
                <c:pt idx="171">
                  <c:v>2025-50</c:v>
                </c:pt>
                <c:pt idx="172">
                  <c:v>2025-51</c:v>
                </c:pt>
                <c:pt idx="173">
                  <c:v>2025-52</c:v>
                </c:pt>
                <c:pt idx="174">
                  <c:v>2026-1 </c:v>
                </c:pt>
                <c:pt idx="175">
                  <c:v>2026-2 </c:v>
                </c:pt>
                <c:pt idx="176">
                  <c:v>2026-3 </c:v>
                </c:pt>
                <c:pt idx="177">
                  <c:v>2026-4 </c:v>
                </c:pt>
                <c:pt idx="178">
                  <c:v>2026-5 </c:v>
                </c:pt>
                <c:pt idx="179">
                  <c:v>2026-6 </c:v>
                </c:pt>
                <c:pt idx="180">
                  <c:v>2026-7 </c:v>
                </c:pt>
                <c:pt idx="181">
                  <c:v>2026-8 </c:v>
                </c:pt>
                <c:pt idx="182">
                  <c:v>2026-9 </c:v>
                </c:pt>
                <c:pt idx="183">
                  <c:v>2026-10</c:v>
                </c:pt>
                <c:pt idx="184">
                  <c:v>2026-11</c:v>
                </c:pt>
                <c:pt idx="185">
                  <c:v>2026-12</c:v>
                </c:pt>
                <c:pt idx="186">
                  <c:v>2026-13</c:v>
                </c:pt>
                <c:pt idx="187">
                  <c:v>2026-14</c:v>
                </c:pt>
                <c:pt idx="188">
                  <c:v>2026-15</c:v>
                </c:pt>
                <c:pt idx="189">
                  <c:v>2026-16</c:v>
                </c:pt>
                <c:pt idx="190">
                  <c:v>2026-17</c:v>
                </c:pt>
                <c:pt idx="191">
                  <c:v>2026-18</c:v>
                </c:pt>
                <c:pt idx="192">
                  <c:v>2026-19</c:v>
                </c:pt>
                <c:pt idx="193">
                  <c:v>2026-20</c:v>
                </c:pt>
                <c:pt idx="194">
                  <c:v>2026-21</c:v>
                </c:pt>
                <c:pt idx="195">
                  <c:v>2026-22</c:v>
                </c:pt>
                <c:pt idx="196">
                  <c:v>2026-23</c:v>
                </c:pt>
                <c:pt idx="197">
                  <c:v>2026-24</c:v>
                </c:pt>
                <c:pt idx="198">
                  <c:v>2026-25</c:v>
                </c:pt>
                <c:pt idx="199">
                  <c:v>2026-26</c:v>
                </c:pt>
                <c:pt idx="200">
                  <c:v>2026-27</c:v>
                </c:pt>
                <c:pt idx="201">
                  <c:v>2026-28</c:v>
                </c:pt>
                <c:pt idx="202">
                  <c:v>2026-29</c:v>
                </c:pt>
                <c:pt idx="203">
                  <c:v>2026-30</c:v>
                </c:pt>
                <c:pt idx="204">
                  <c:v>2026-31</c:v>
                </c:pt>
              </c:strCache>
            </c:strRef>
          </c:cat>
          <c:val>
            <c:numRef>
              <c:f>'Ark1'!$H$33:$H$237</c:f>
              <c:numCache>
                <c:formatCode>General</c:formatCode>
                <c:ptCount val="20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3</c:v>
                </c:pt>
                <c:pt idx="142">
                  <c:v>58</c:v>
                </c:pt>
                <c:pt idx="143">
                  <c:v>26</c:v>
                </c:pt>
                <c:pt idx="144">
                  <c:v>20</c:v>
                </c:pt>
                <c:pt idx="145">
                  <c:v>17</c:v>
                </c:pt>
                <c:pt idx="146">
                  <c:v>51</c:v>
                </c:pt>
                <c:pt idx="147">
                  <c:v>15</c:v>
                </c:pt>
                <c:pt idx="148">
                  <c:v>9</c:v>
                </c:pt>
                <c:pt idx="149">
                  <c:v>9</c:v>
                </c:pt>
                <c:pt idx="150">
                  <c:v>0</c:v>
                </c:pt>
                <c:pt idx="151">
                  <c:v>20</c:v>
                </c:pt>
                <c:pt idx="152">
                  <c:v>20</c:v>
                </c:pt>
                <c:pt idx="153">
                  <c:v>18</c:v>
                </c:pt>
                <c:pt idx="154">
                  <c:v>39</c:v>
                </c:pt>
                <c:pt idx="155">
                  <c:v>53</c:v>
                </c:pt>
                <c:pt idx="156">
                  <c:v>93</c:v>
                </c:pt>
                <c:pt idx="157">
                  <c:v>159</c:v>
                </c:pt>
                <c:pt idx="158">
                  <c:v>260</c:v>
                </c:pt>
                <c:pt idx="159">
                  <c:v>379</c:v>
                </c:pt>
                <c:pt idx="160">
                  <c:v>430</c:v>
                </c:pt>
                <c:pt idx="161">
                  <c:v>428</c:v>
                </c:pt>
                <c:pt idx="162">
                  <c:v>744</c:v>
                </c:pt>
                <c:pt idx="163">
                  <c:v>172</c:v>
                </c:pt>
                <c:pt idx="164">
                  <c:v>608</c:v>
                </c:pt>
                <c:pt idx="165">
                  <c:v>505</c:v>
                </c:pt>
                <c:pt idx="166">
                  <c:v>540</c:v>
                </c:pt>
                <c:pt idx="167">
                  <c:v>667</c:v>
                </c:pt>
                <c:pt idx="168">
                  <c:v>713</c:v>
                </c:pt>
                <c:pt idx="169">
                  <c:v>566</c:v>
                </c:pt>
                <c:pt idx="170">
                  <c:v>796</c:v>
                </c:pt>
                <c:pt idx="171">
                  <c:v>1413</c:v>
                </c:pt>
                <c:pt idx="172">
                  <c:v>1819</c:v>
                </c:pt>
                <c:pt idx="173">
                  <c:v>572</c:v>
                </c:pt>
                <c:pt idx="174">
                  <c:v>530</c:v>
                </c:pt>
                <c:pt idx="175">
                  <c:v>2651</c:v>
                </c:pt>
                <c:pt idx="176">
                  <c:v>2499</c:v>
                </c:pt>
                <c:pt idx="177">
                  <c:v>2370</c:v>
                </c:pt>
                <c:pt idx="178">
                  <c:v>2628</c:v>
                </c:pt>
                <c:pt idx="179">
                  <c:v>2622</c:v>
                </c:pt>
                <c:pt idx="180">
                  <c:v>1700</c:v>
                </c:pt>
                <c:pt idx="181">
                  <c:v>3527</c:v>
                </c:pt>
                <c:pt idx="182">
                  <c:v>2838</c:v>
                </c:pt>
                <c:pt idx="183">
                  <c:v>3074</c:v>
                </c:pt>
                <c:pt idx="184">
                  <c:v>3152</c:v>
                </c:pt>
                <c:pt idx="185">
                  <c:v>2737</c:v>
                </c:pt>
                <c:pt idx="186">
                  <c:v>2952</c:v>
                </c:pt>
                <c:pt idx="187">
                  <c:v>1692</c:v>
                </c:pt>
                <c:pt idx="188">
                  <c:v>2518</c:v>
                </c:pt>
                <c:pt idx="189">
                  <c:v>3657</c:v>
                </c:pt>
                <c:pt idx="190">
                  <c:v>3753</c:v>
                </c:pt>
                <c:pt idx="191">
                  <c:v>4074</c:v>
                </c:pt>
                <c:pt idx="192">
                  <c:v>4060</c:v>
                </c:pt>
                <c:pt idx="193">
                  <c:v>3069</c:v>
                </c:pt>
                <c:pt idx="194">
                  <c:v>4245</c:v>
                </c:pt>
                <c:pt idx="195">
                  <c:v>3758</c:v>
                </c:pt>
                <c:pt idx="196">
                  <c:v>4423</c:v>
                </c:pt>
                <c:pt idx="197">
                  <c:v>5371</c:v>
                </c:pt>
                <c:pt idx="198">
                  <c:v>5005</c:v>
                </c:pt>
                <c:pt idx="199">
                  <c:v>5350</c:v>
                </c:pt>
                <c:pt idx="200">
                  <c:v>4543</c:v>
                </c:pt>
                <c:pt idx="201">
                  <c:v>3207</c:v>
                </c:pt>
                <c:pt idx="202">
                  <c:v>2342</c:v>
                </c:pt>
                <c:pt idx="203">
                  <c:v>1959</c:v>
                </c:pt>
                <c:pt idx="204">
                  <c:v>2321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11-455B-8A1C-FF7644AA3FD8}"/>
            </c:ext>
          </c:extLst>
        </c:ser>
        <c:ser>
          <c:idx val="7"/>
          <c:order val="6"/>
          <c:tx>
            <c:strRef>
              <c:f>'Ark1'!$I$32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'Ark1'!$B$33:$B$237</c:f>
              <c:strCache>
                <c:ptCount val="205"/>
                <c:pt idx="0">
                  <c:v>2022-35</c:v>
                </c:pt>
                <c:pt idx="1">
                  <c:v>2022-36</c:v>
                </c:pt>
                <c:pt idx="2">
                  <c:v>2022-37</c:v>
                </c:pt>
                <c:pt idx="3">
                  <c:v>2022-38</c:v>
                </c:pt>
                <c:pt idx="4">
                  <c:v>2022-39</c:v>
                </c:pt>
                <c:pt idx="5">
                  <c:v>2022-40</c:v>
                </c:pt>
                <c:pt idx="6">
                  <c:v>2022-41</c:v>
                </c:pt>
                <c:pt idx="7">
                  <c:v>2022-42</c:v>
                </c:pt>
                <c:pt idx="8">
                  <c:v>2022-43</c:v>
                </c:pt>
                <c:pt idx="9">
                  <c:v>2022-44</c:v>
                </c:pt>
                <c:pt idx="10">
                  <c:v>2022-45</c:v>
                </c:pt>
                <c:pt idx="11">
                  <c:v>2022-46</c:v>
                </c:pt>
                <c:pt idx="12">
                  <c:v>2022-47</c:v>
                </c:pt>
                <c:pt idx="13">
                  <c:v>2022-48</c:v>
                </c:pt>
                <c:pt idx="14">
                  <c:v>2022-49</c:v>
                </c:pt>
                <c:pt idx="15">
                  <c:v>2022-50</c:v>
                </c:pt>
                <c:pt idx="16">
                  <c:v>2022-51</c:v>
                </c:pt>
                <c:pt idx="17">
                  <c:v>2022-52</c:v>
                </c:pt>
                <c:pt idx="18">
                  <c:v>2023-1 </c:v>
                </c:pt>
                <c:pt idx="19">
                  <c:v>2023-2 </c:v>
                </c:pt>
                <c:pt idx="20">
                  <c:v>2023-3 </c:v>
                </c:pt>
                <c:pt idx="21">
                  <c:v>2023-4 </c:v>
                </c:pt>
                <c:pt idx="22">
                  <c:v>2023-5 </c:v>
                </c:pt>
                <c:pt idx="23">
                  <c:v>2023-6 </c:v>
                </c:pt>
                <c:pt idx="24">
                  <c:v>2023-7 </c:v>
                </c:pt>
                <c:pt idx="25">
                  <c:v>2023-8 </c:v>
                </c:pt>
                <c:pt idx="26">
                  <c:v>2023-9 </c:v>
                </c:pt>
                <c:pt idx="27">
                  <c:v>2023-10</c:v>
                </c:pt>
                <c:pt idx="28">
                  <c:v>2023-11</c:v>
                </c:pt>
                <c:pt idx="29">
                  <c:v>2023-12</c:v>
                </c:pt>
                <c:pt idx="30">
                  <c:v>2023-13</c:v>
                </c:pt>
                <c:pt idx="31">
                  <c:v>2023-14</c:v>
                </c:pt>
                <c:pt idx="32">
                  <c:v>2023-15</c:v>
                </c:pt>
                <c:pt idx="33">
                  <c:v>2023-16</c:v>
                </c:pt>
                <c:pt idx="34">
                  <c:v>2023-17</c:v>
                </c:pt>
                <c:pt idx="35">
                  <c:v>2023-18</c:v>
                </c:pt>
                <c:pt idx="36">
                  <c:v>2023-19</c:v>
                </c:pt>
                <c:pt idx="37">
                  <c:v>2023-20</c:v>
                </c:pt>
                <c:pt idx="38">
                  <c:v>2023-21</c:v>
                </c:pt>
                <c:pt idx="39">
                  <c:v>2023-22</c:v>
                </c:pt>
                <c:pt idx="40">
                  <c:v>2023-23</c:v>
                </c:pt>
                <c:pt idx="41">
                  <c:v>2023-24</c:v>
                </c:pt>
                <c:pt idx="42">
                  <c:v>2023-25</c:v>
                </c:pt>
                <c:pt idx="43">
                  <c:v>2023-26</c:v>
                </c:pt>
                <c:pt idx="44">
                  <c:v>2023-27</c:v>
                </c:pt>
                <c:pt idx="45">
                  <c:v>2023-28</c:v>
                </c:pt>
                <c:pt idx="46">
                  <c:v>2023-29</c:v>
                </c:pt>
                <c:pt idx="47">
                  <c:v>2023-30</c:v>
                </c:pt>
                <c:pt idx="48">
                  <c:v>2023-31</c:v>
                </c:pt>
                <c:pt idx="49">
                  <c:v>2023-32</c:v>
                </c:pt>
                <c:pt idx="50">
                  <c:v>2023-33</c:v>
                </c:pt>
                <c:pt idx="51">
                  <c:v>2023-34</c:v>
                </c:pt>
                <c:pt idx="52">
                  <c:v>2023-35</c:v>
                </c:pt>
                <c:pt idx="53">
                  <c:v>2023-36</c:v>
                </c:pt>
                <c:pt idx="54">
                  <c:v>2023-37</c:v>
                </c:pt>
                <c:pt idx="55">
                  <c:v>2023-38</c:v>
                </c:pt>
                <c:pt idx="56">
                  <c:v>2023-39</c:v>
                </c:pt>
                <c:pt idx="57">
                  <c:v>2023-40</c:v>
                </c:pt>
                <c:pt idx="58">
                  <c:v>2023-41</c:v>
                </c:pt>
                <c:pt idx="59">
                  <c:v>2023-42</c:v>
                </c:pt>
                <c:pt idx="60">
                  <c:v>2023-43</c:v>
                </c:pt>
                <c:pt idx="61">
                  <c:v>2023-44</c:v>
                </c:pt>
                <c:pt idx="62">
                  <c:v>2023-45</c:v>
                </c:pt>
                <c:pt idx="63">
                  <c:v>2023-46</c:v>
                </c:pt>
                <c:pt idx="64">
                  <c:v>2023-47</c:v>
                </c:pt>
                <c:pt idx="65">
                  <c:v>2023-48</c:v>
                </c:pt>
                <c:pt idx="66">
                  <c:v>2023-49</c:v>
                </c:pt>
                <c:pt idx="67">
                  <c:v>2023-50</c:v>
                </c:pt>
                <c:pt idx="68">
                  <c:v>2023-51</c:v>
                </c:pt>
                <c:pt idx="69">
                  <c:v>2023-52</c:v>
                </c:pt>
                <c:pt idx="70">
                  <c:v>2024-1 </c:v>
                </c:pt>
                <c:pt idx="71">
                  <c:v>2024-2 </c:v>
                </c:pt>
                <c:pt idx="72">
                  <c:v>2024-3 </c:v>
                </c:pt>
                <c:pt idx="73">
                  <c:v>2024-4 </c:v>
                </c:pt>
                <c:pt idx="74">
                  <c:v>2024-5 </c:v>
                </c:pt>
                <c:pt idx="75">
                  <c:v>2024-6 </c:v>
                </c:pt>
                <c:pt idx="76">
                  <c:v>2024-7 </c:v>
                </c:pt>
                <c:pt idx="77">
                  <c:v>2024-8 </c:v>
                </c:pt>
                <c:pt idx="78">
                  <c:v>2024-9 </c:v>
                </c:pt>
                <c:pt idx="79">
                  <c:v>2024-10</c:v>
                </c:pt>
                <c:pt idx="80">
                  <c:v>2024-11</c:v>
                </c:pt>
                <c:pt idx="81">
                  <c:v>2024-12</c:v>
                </c:pt>
                <c:pt idx="82">
                  <c:v>2024-13</c:v>
                </c:pt>
                <c:pt idx="83">
                  <c:v>2024-14</c:v>
                </c:pt>
                <c:pt idx="84">
                  <c:v>2024-15</c:v>
                </c:pt>
                <c:pt idx="85">
                  <c:v>2024-16</c:v>
                </c:pt>
                <c:pt idx="86">
                  <c:v>2024-17</c:v>
                </c:pt>
                <c:pt idx="87">
                  <c:v>2024-18</c:v>
                </c:pt>
                <c:pt idx="88">
                  <c:v>2024-19</c:v>
                </c:pt>
                <c:pt idx="89">
                  <c:v>2024-20</c:v>
                </c:pt>
                <c:pt idx="90">
                  <c:v>2024-21</c:v>
                </c:pt>
                <c:pt idx="91">
                  <c:v>2024-22</c:v>
                </c:pt>
                <c:pt idx="92">
                  <c:v>2024-23</c:v>
                </c:pt>
                <c:pt idx="93">
                  <c:v>2024-24</c:v>
                </c:pt>
                <c:pt idx="94">
                  <c:v>2024-25</c:v>
                </c:pt>
                <c:pt idx="95">
                  <c:v>2024-26</c:v>
                </c:pt>
                <c:pt idx="96">
                  <c:v>2024-27</c:v>
                </c:pt>
                <c:pt idx="97">
                  <c:v>2024-28</c:v>
                </c:pt>
                <c:pt idx="98">
                  <c:v>2024-29</c:v>
                </c:pt>
                <c:pt idx="99">
                  <c:v>2024-30</c:v>
                </c:pt>
                <c:pt idx="100">
                  <c:v>2024-31</c:v>
                </c:pt>
                <c:pt idx="101">
                  <c:v>2024-32</c:v>
                </c:pt>
                <c:pt idx="102">
                  <c:v>2024-33</c:v>
                </c:pt>
                <c:pt idx="103">
                  <c:v>2024-34</c:v>
                </c:pt>
                <c:pt idx="104">
                  <c:v>2024-35</c:v>
                </c:pt>
                <c:pt idx="105">
                  <c:v>2024-36</c:v>
                </c:pt>
                <c:pt idx="106">
                  <c:v>2024-37</c:v>
                </c:pt>
                <c:pt idx="107">
                  <c:v>2024-38</c:v>
                </c:pt>
                <c:pt idx="108">
                  <c:v>2024-39</c:v>
                </c:pt>
                <c:pt idx="109">
                  <c:v>2024-40</c:v>
                </c:pt>
                <c:pt idx="110">
                  <c:v>2024-41</c:v>
                </c:pt>
                <c:pt idx="111">
                  <c:v>2024-42</c:v>
                </c:pt>
                <c:pt idx="112">
                  <c:v>2024-43</c:v>
                </c:pt>
                <c:pt idx="113">
                  <c:v>2024-44</c:v>
                </c:pt>
                <c:pt idx="114">
                  <c:v>2024-45</c:v>
                </c:pt>
                <c:pt idx="115">
                  <c:v>2024-46</c:v>
                </c:pt>
                <c:pt idx="116">
                  <c:v>2024-47</c:v>
                </c:pt>
                <c:pt idx="117">
                  <c:v>2024-48</c:v>
                </c:pt>
                <c:pt idx="118">
                  <c:v>2024-49</c:v>
                </c:pt>
                <c:pt idx="119">
                  <c:v>2024-50</c:v>
                </c:pt>
                <c:pt idx="120">
                  <c:v>2024-51</c:v>
                </c:pt>
                <c:pt idx="121">
                  <c:v>2024-52</c:v>
                </c:pt>
                <c:pt idx="122">
                  <c:v>2025-1 </c:v>
                </c:pt>
                <c:pt idx="123">
                  <c:v>2025-2 </c:v>
                </c:pt>
                <c:pt idx="124">
                  <c:v>2025-3 </c:v>
                </c:pt>
                <c:pt idx="125">
                  <c:v>2025-4 </c:v>
                </c:pt>
                <c:pt idx="126">
                  <c:v>2025-5 </c:v>
                </c:pt>
                <c:pt idx="127">
                  <c:v>2025-6 </c:v>
                </c:pt>
                <c:pt idx="128">
                  <c:v>2025-7 </c:v>
                </c:pt>
                <c:pt idx="129">
                  <c:v>2025-8 </c:v>
                </c:pt>
                <c:pt idx="130">
                  <c:v>2025-9 </c:v>
                </c:pt>
                <c:pt idx="131">
                  <c:v>2025-10</c:v>
                </c:pt>
                <c:pt idx="132">
                  <c:v>2025-11</c:v>
                </c:pt>
                <c:pt idx="133">
                  <c:v>2025-12</c:v>
                </c:pt>
                <c:pt idx="134">
                  <c:v>2025-13</c:v>
                </c:pt>
                <c:pt idx="135">
                  <c:v>2025-14</c:v>
                </c:pt>
                <c:pt idx="136">
                  <c:v>2025-15</c:v>
                </c:pt>
                <c:pt idx="137">
                  <c:v>2025-16</c:v>
                </c:pt>
                <c:pt idx="138">
                  <c:v>2025-17</c:v>
                </c:pt>
                <c:pt idx="139">
                  <c:v>2025-18</c:v>
                </c:pt>
                <c:pt idx="140">
                  <c:v>2025-19</c:v>
                </c:pt>
                <c:pt idx="141">
                  <c:v>2025-20</c:v>
                </c:pt>
                <c:pt idx="142">
                  <c:v>2025-21</c:v>
                </c:pt>
                <c:pt idx="143">
                  <c:v>2025-22</c:v>
                </c:pt>
                <c:pt idx="144">
                  <c:v>2025-23</c:v>
                </c:pt>
                <c:pt idx="145">
                  <c:v>2025-24</c:v>
                </c:pt>
                <c:pt idx="146">
                  <c:v>2025-25</c:v>
                </c:pt>
                <c:pt idx="147">
                  <c:v>2025-26</c:v>
                </c:pt>
                <c:pt idx="148">
                  <c:v>2025-27</c:v>
                </c:pt>
                <c:pt idx="149">
                  <c:v>2025-28</c:v>
                </c:pt>
                <c:pt idx="150">
                  <c:v>2025-29</c:v>
                </c:pt>
                <c:pt idx="151">
                  <c:v>2025-30</c:v>
                </c:pt>
                <c:pt idx="152">
                  <c:v>2025-31</c:v>
                </c:pt>
                <c:pt idx="153">
                  <c:v>2025-32</c:v>
                </c:pt>
                <c:pt idx="154">
                  <c:v>2025-33</c:v>
                </c:pt>
                <c:pt idx="155">
                  <c:v>2025-34</c:v>
                </c:pt>
                <c:pt idx="156">
                  <c:v>2025-35</c:v>
                </c:pt>
                <c:pt idx="157">
                  <c:v>2025-36</c:v>
                </c:pt>
                <c:pt idx="158">
                  <c:v>2025-37</c:v>
                </c:pt>
                <c:pt idx="159">
                  <c:v>2025-38</c:v>
                </c:pt>
                <c:pt idx="160">
                  <c:v>2025-39</c:v>
                </c:pt>
                <c:pt idx="161">
                  <c:v>2025-40</c:v>
                </c:pt>
                <c:pt idx="162">
                  <c:v>2025-41</c:v>
                </c:pt>
                <c:pt idx="163">
                  <c:v>2025-42</c:v>
                </c:pt>
                <c:pt idx="164">
                  <c:v>2025-43</c:v>
                </c:pt>
                <c:pt idx="165">
                  <c:v>2025-44</c:v>
                </c:pt>
                <c:pt idx="166">
                  <c:v>2025-45</c:v>
                </c:pt>
                <c:pt idx="167">
                  <c:v>2025-46</c:v>
                </c:pt>
                <c:pt idx="168">
                  <c:v>2025-47</c:v>
                </c:pt>
                <c:pt idx="169">
                  <c:v>2025-48</c:v>
                </c:pt>
                <c:pt idx="170">
                  <c:v>2025-49</c:v>
                </c:pt>
                <c:pt idx="171">
                  <c:v>2025-50</c:v>
                </c:pt>
                <c:pt idx="172">
                  <c:v>2025-51</c:v>
                </c:pt>
                <c:pt idx="173">
                  <c:v>2025-52</c:v>
                </c:pt>
                <c:pt idx="174">
                  <c:v>2026-1 </c:v>
                </c:pt>
                <c:pt idx="175">
                  <c:v>2026-2 </c:v>
                </c:pt>
                <c:pt idx="176">
                  <c:v>2026-3 </c:v>
                </c:pt>
                <c:pt idx="177">
                  <c:v>2026-4 </c:v>
                </c:pt>
                <c:pt idx="178">
                  <c:v>2026-5 </c:v>
                </c:pt>
                <c:pt idx="179">
                  <c:v>2026-6 </c:v>
                </c:pt>
                <c:pt idx="180">
                  <c:v>2026-7 </c:v>
                </c:pt>
                <c:pt idx="181">
                  <c:v>2026-8 </c:v>
                </c:pt>
                <c:pt idx="182">
                  <c:v>2026-9 </c:v>
                </c:pt>
                <c:pt idx="183">
                  <c:v>2026-10</c:v>
                </c:pt>
                <c:pt idx="184">
                  <c:v>2026-11</c:v>
                </c:pt>
                <c:pt idx="185">
                  <c:v>2026-12</c:v>
                </c:pt>
                <c:pt idx="186">
                  <c:v>2026-13</c:v>
                </c:pt>
                <c:pt idx="187">
                  <c:v>2026-14</c:v>
                </c:pt>
                <c:pt idx="188">
                  <c:v>2026-15</c:v>
                </c:pt>
                <c:pt idx="189">
                  <c:v>2026-16</c:v>
                </c:pt>
                <c:pt idx="190">
                  <c:v>2026-17</c:v>
                </c:pt>
                <c:pt idx="191">
                  <c:v>2026-18</c:v>
                </c:pt>
                <c:pt idx="192">
                  <c:v>2026-19</c:v>
                </c:pt>
                <c:pt idx="193">
                  <c:v>2026-20</c:v>
                </c:pt>
                <c:pt idx="194">
                  <c:v>2026-21</c:v>
                </c:pt>
                <c:pt idx="195">
                  <c:v>2026-22</c:v>
                </c:pt>
                <c:pt idx="196">
                  <c:v>2026-23</c:v>
                </c:pt>
                <c:pt idx="197">
                  <c:v>2026-24</c:v>
                </c:pt>
                <c:pt idx="198">
                  <c:v>2026-25</c:v>
                </c:pt>
                <c:pt idx="199">
                  <c:v>2026-26</c:v>
                </c:pt>
                <c:pt idx="200">
                  <c:v>2026-27</c:v>
                </c:pt>
                <c:pt idx="201">
                  <c:v>2026-28</c:v>
                </c:pt>
                <c:pt idx="202">
                  <c:v>2026-29</c:v>
                </c:pt>
                <c:pt idx="203">
                  <c:v>2026-30</c:v>
                </c:pt>
                <c:pt idx="204">
                  <c:v>2026-31</c:v>
                </c:pt>
              </c:strCache>
            </c:strRef>
          </c:cat>
          <c:val>
            <c:numRef>
              <c:f>'Ark1'!$I$33:$I$237</c:f>
              <c:numCache>
                <c:formatCode>General</c:formatCode>
                <c:ptCount val="205"/>
                <c:pt idx="0">
                  <c:v>1</c:v>
                </c:pt>
                <c:pt idx="1">
                  <c:v>45</c:v>
                </c:pt>
                <c:pt idx="2">
                  <c:v>3544</c:v>
                </c:pt>
                <c:pt idx="3">
                  <c:v>9944</c:v>
                </c:pt>
                <c:pt idx="4">
                  <c:v>3265</c:v>
                </c:pt>
                <c:pt idx="5">
                  <c:v>674</c:v>
                </c:pt>
                <c:pt idx="6">
                  <c:v>1607</c:v>
                </c:pt>
                <c:pt idx="7">
                  <c:v>493</c:v>
                </c:pt>
                <c:pt idx="8">
                  <c:v>1411</c:v>
                </c:pt>
                <c:pt idx="9">
                  <c:v>1808</c:v>
                </c:pt>
                <c:pt idx="10">
                  <c:v>4022</c:v>
                </c:pt>
                <c:pt idx="11">
                  <c:v>1136</c:v>
                </c:pt>
                <c:pt idx="12">
                  <c:v>846</c:v>
                </c:pt>
                <c:pt idx="13">
                  <c:v>742</c:v>
                </c:pt>
                <c:pt idx="14">
                  <c:v>1054</c:v>
                </c:pt>
                <c:pt idx="15">
                  <c:v>1062</c:v>
                </c:pt>
                <c:pt idx="16">
                  <c:v>1348</c:v>
                </c:pt>
                <c:pt idx="17">
                  <c:v>419</c:v>
                </c:pt>
                <c:pt idx="18">
                  <c:v>813</c:v>
                </c:pt>
                <c:pt idx="19">
                  <c:v>1049</c:v>
                </c:pt>
                <c:pt idx="20">
                  <c:v>907</c:v>
                </c:pt>
                <c:pt idx="21">
                  <c:v>841</c:v>
                </c:pt>
                <c:pt idx="22">
                  <c:v>900</c:v>
                </c:pt>
                <c:pt idx="23">
                  <c:v>835</c:v>
                </c:pt>
                <c:pt idx="24">
                  <c:v>498</c:v>
                </c:pt>
                <c:pt idx="25">
                  <c:v>896</c:v>
                </c:pt>
                <c:pt idx="26">
                  <c:v>891</c:v>
                </c:pt>
                <c:pt idx="27">
                  <c:v>931</c:v>
                </c:pt>
                <c:pt idx="28">
                  <c:v>960</c:v>
                </c:pt>
                <c:pt idx="29">
                  <c:v>902</c:v>
                </c:pt>
                <c:pt idx="30">
                  <c:v>883</c:v>
                </c:pt>
                <c:pt idx="31">
                  <c:v>320</c:v>
                </c:pt>
                <c:pt idx="32">
                  <c:v>696</c:v>
                </c:pt>
                <c:pt idx="33">
                  <c:v>877</c:v>
                </c:pt>
                <c:pt idx="34">
                  <c:v>1025</c:v>
                </c:pt>
                <c:pt idx="35">
                  <c:v>1026</c:v>
                </c:pt>
                <c:pt idx="36">
                  <c:v>1624</c:v>
                </c:pt>
                <c:pt idx="37">
                  <c:v>2710</c:v>
                </c:pt>
                <c:pt idx="38">
                  <c:v>4651</c:v>
                </c:pt>
                <c:pt idx="39">
                  <c:v>7312</c:v>
                </c:pt>
                <c:pt idx="40">
                  <c:v>8452</c:v>
                </c:pt>
                <c:pt idx="41">
                  <c:v>10621</c:v>
                </c:pt>
                <c:pt idx="42">
                  <c:v>10580</c:v>
                </c:pt>
                <c:pt idx="43">
                  <c:v>8210</c:v>
                </c:pt>
                <c:pt idx="44">
                  <c:v>5559</c:v>
                </c:pt>
                <c:pt idx="45">
                  <c:v>4478</c:v>
                </c:pt>
                <c:pt idx="46">
                  <c:v>4308</c:v>
                </c:pt>
                <c:pt idx="47">
                  <c:v>4223</c:v>
                </c:pt>
                <c:pt idx="48">
                  <c:v>4131</c:v>
                </c:pt>
                <c:pt idx="49">
                  <c:v>6156</c:v>
                </c:pt>
                <c:pt idx="50">
                  <c:v>7551</c:v>
                </c:pt>
                <c:pt idx="51">
                  <c:v>7801</c:v>
                </c:pt>
                <c:pt idx="52">
                  <c:v>7742</c:v>
                </c:pt>
                <c:pt idx="53">
                  <c:v>7373</c:v>
                </c:pt>
                <c:pt idx="54">
                  <c:v>7440</c:v>
                </c:pt>
                <c:pt idx="55">
                  <c:v>7592</c:v>
                </c:pt>
                <c:pt idx="56">
                  <c:v>7100</c:v>
                </c:pt>
                <c:pt idx="57">
                  <c:v>7593</c:v>
                </c:pt>
                <c:pt idx="58">
                  <c:v>15567</c:v>
                </c:pt>
                <c:pt idx="59">
                  <c:v>8027</c:v>
                </c:pt>
                <c:pt idx="60">
                  <c:v>7676</c:v>
                </c:pt>
                <c:pt idx="61">
                  <c:v>7504</c:v>
                </c:pt>
                <c:pt idx="62">
                  <c:v>7529</c:v>
                </c:pt>
                <c:pt idx="63">
                  <c:v>6784</c:v>
                </c:pt>
                <c:pt idx="64">
                  <c:v>7816</c:v>
                </c:pt>
                <c:pt idx="65">
                  <c:v>6918</c:v>
                </c:pt>
                <c:pt idx="66">
                  <c:v>7059</c:v>
                </c:pt>
                <c:pt idx="67">
                  <c:v>7063</c:v>
                </c:pt>
                <c:pt idx="68">
                  <c:v>6527</c:v>
                </c:pt>
                <c:pt idx="69">
                  <c:v>1626</c:v>
                </c:pt>
                <c:pt idx="70">
                  <c:v>5146</c:v>
                </c:pt>
                <c:pt idx="71">
                  <c:v>7450</c:v>
                </c:pt>
                <c:pt idx="72">
                  <c:v>7359</c:v>
                </c:pt>
                <c:pt idx="73">
                  <c:v>7287</c:v>
                </c:pt>
                <c:pt idx="74">
                  <c:v>6917</c:v>
                </c:pt>
                <c:pt idx="75">
                  <c:v>7178</c:v>
                </c:pt>
                <c:pt idx="76">
                  <c:v>5353</c:v>
                </c:pt>
                <c:pt idx="77">
                  <c:v>6866</c:v>
                </c:pt>
                <c:pt idx="78">
                  <c:v>7119</c:v>
                </c:pt>
                <c:pt idx="79">
                  <c:v>7161</c:v>
                </c:pt>
                <c:pt idx="80">
                  <c:v>7329</c:v>
                </c:pt>
                <c:pt idx="81">
                  <c:v>8781</c:v>
                </c:pt>
                <c:pt idx="82">
                  <c:v>4532</c:v>
                </c:pt>
                <c:pt idx="83">
                  <c:v>9093</c:v>
                </c:pt>
                <c:pt idx="84">
                  <c:v>10588</c:v>
                </c:pt>
                <c:pt idx="85">
                  <c:v>10750</c:v>
                </c:pt>
                <c:pt idx="86">
                  <c:v>10175</c:v>
                </c:pt>
                <c:pt idx="87">
                  <c:v>9869</c:v>
                </c:pt>
                <c:pt idx="88">
                  <c:v>7034</c:v>
                </c:pt>
                <c:pt idx="89">
                  <c:v>9277</c:v>
                </c:pt>
                <c:pt idx="90">
                  <c:v>7676</c:v>
                </c:pt>
                <c:pt idx="91">
                  <c:v>9219</c:v>
                </c:pt>
                <c:pt idx="92">
                  <c:v>7774</c:v>
                </c:pt>
                <c:pt idx="93">
                  <c:v>9607</c:v>
                </c:pt>
                <c:pt idx="94">
                  <c:v>13694</c:v>
                </c:pt>
                <c:pt idx="95">
                  <c:v>18405</c:v>
                </c:pt>
                <c:pt idx="96">
                  <c:v>13953</c:v>
                </c:pt>
                <c:pt idx="97">
                  <c:v>10637</c:v>
                </c:pt>
                <c:pt idx="98">
                  <c:v>8194</c:v>
                </c:pt>
                <c:pt idx="99">
                  <c:v>7121</c:v>
                </c:pt>
                <c:pt idx="100">
                  <c:v>8085</c:v>
                </c:pt>
                <c:pt idx="101">
                  <c:v>9928</c:v>
                </c:pt>
                <c:pt idx="102">
                  <c:v>14607</c:v>
                </c:pt>
                <c:pt idx="103">
                  <c:v>15845</c:v>
                </c:pt>
                <c:pt idx="104">
                  <c:v>15661</c:v>
                </c:pt>
                <c:pt idx="105">
                  <c:v>15729</c:v>
                </c:pt>
                <c:pt idx="106">
                  <c:v>15635</c:v>
                </c:pt>
                <c:pt idx="107">
                  <c:v>15361</c:v>
                </c:pt>
                <c:pt idx="108">
                  <c:v>16057</c:v>
                </c:pt>
                <c:pt idx="109">
                  <c:v>20965</c:v>
                </c:pt>
                <c:pt idx="110">
                  <c:v>20104</c:v>
                </c:pt>
                <c:pt idx="111">
                  <c:v>13221</c:v>
                </c:pt>
                <c:pt idx="112">
                  <c:v>18954</c:v>
                </c:pt>
                <c:pt idx="113">
                  <c:v>19302</c:v>
                </c:pt>
                <c:pt idx="114">
                  <c:v>19827</c:v>
                </c:pt>
                <c:pt idx="115">
                  <c:v>19322</c:v>
                </c:pt>
                <c:pt idx="116">
                  <c:v>19557</c:v>
                </c:pt>
                <c:pt idx="117">
                  <c:v>18963</c:v>
                </c:pt>
                <c:pt idx="118">
                  <c:v>18993</c:v>
                </c:pt>
                <c:pt idx="119">
                  <c:v>18647</c:v>
                </c:pt>
                <c:pt idx="120">
                  <c:v>18371</c:v>
                </c:pt>
                <c:pt idx="121">
                  <c:v>2911</c:v>
                </c:pt>
                <c:pt idx="122">
                  <c:v>6183</c:v>
                </c:pt>
                <c:pt idx="123">
                  <c:v>17427</c:v>
                </c:pt>
                <c:pt idx="124">
                  <c:v>18642</c:v>
                </c:pt>
                <c:pt idx="125">
                  <c:v>18144</c:v>
                </c:pt>
                <c:pt idx="126">
                  <c:v>17803</c:v>
                </c:pt>
                <c:pt idx="127">
                  <c:v>18087</c:v>
                </c:pt>
                <c:pt idx="128">
                  <c:v>13363</c:v>
                </c:pt>
                <c:pt idx="129">
                  <c:v>16557</c:v>
                </c:pt>
                <c:pt idx="130">
                  <c:v>17535</c:v>
                </c:pt>
                <c:pt idx="131">
                  <c:v>17259</c:v>
                </c:pt>
                <c:pt idx="132">
                  <c:v>18453</c:v>
                </c:pt>
                <c:pt idx="133">
                  <c:v>17958</c:v>
                </c:pt>
                <c:pt idx="134">
                  <c:v>18483</c:v>
                </c:pt>
                <c:pt idx="135">
                  <c:v>18529</c:v>
                </c:pt>
                <c:pt idx="136">
                  <c:v>18663</c:v>
                </c:pt>
                <c:pt idx="137">
                  <c:v>7024</c:v>
                </c:pt>
                <c:pt idx="138">
                  <c:v>13776</c:v>
                </c:pt>
                <c:pt idx="139">
                  <c:v>18037</c:v>
                </c:pt>
                <c:pt idx="140">
                  <c:v>18264</c:v>
                </c:pt>
                <c:pt idx="141">
                  <c:v>25412</c:v>
                </c:pt>
                <c:pt idx="142">
                  <c:v>18744</c:v>
                </c:pt>
                <c:pt idx="143">
                  <c:v>14263</c:v>
                </c:pt>
                <c:pt idx="144">
                  <c:v>14541</c:v>
                </c:pt>
                <c:pt idx="145">
                  <c:v>14974</c:v>
                </c:pt>
                <c:pt idx="146">
                  <c:v>19947</c:v>
                </c:pt>
                <c:pt idx="147">
                  <c:v>17678</c:v>
                </c:pt>
                <c:pt idx="148">
                  <c:v>13397</c:v>
                </c:pt>
                <c:pt idx="149">
                  <c:v>9933</c:v>
                </c:pt>
                <c:pt idx="150">
                  <c:v>7960</c:v>
                </c:pt>
                <c:pt idx="151">
                  <c:v>7492</c:v>
                </c:pt>
                <c:pt idx="152">
                  <c:v>8355</c:v>
                </c:pt>
                <c:pt idx="153">
                  <c:v>9846</c:v>
                </c:pt>
                <c:pt idx="154">
                  <c:v>14397</c:v>
                </c:pt>
                <c:pt idx="155">
                  <c:v>15767</c:v>
                </c:pt>
                <c:pt idx="156">
                  <c:v>16701</c:v>
                </c:pt>
                <c:pt idx="157">
                  <c:v>18014</c:v>
                </c:pt>
                <c:pt idx="158">
                  <c:v>18580</c:v>
                </c:pt>
                <c:pt idx="159">
                  <c:v>18739</c:v>
                </c:pt>
                <c:pt idx="160">
                  <c:v>18519</c:v>
                </c:pt>
                <c:pt idx="161">
                  <c:v>18394</c:v>
                </c:pt>
                <c:pt idx="162">
                  <c:v>98450</c:v>
                </c:pt>
                <c:pt idx="163">
                  <c:v>12014</c:v>
                </c:pt>
                <c:pt idx="164">
                  <c:v>17985</c:v>
                </c:pt>
                <c:pt idx="165">
                  <c:v>19147</c:v>
                </c:pt>
                <c:pt idx="166">
                  <c:v>18064</c:v>
                </c:pt>
                <c:pt idx="167">
                  <c:v>18998</c:v>
                </c:pt>
                <c:pt idx="168">
                  <c:v>21324</c:v>
                </c:pt>
                <c:pt idx="169">
                  <c:v>18233</c:v>
                </c:pt>
                <c:pt idx="170">
                  <c:v>18099</c:v>
                </c:pt>
                <c:pt idx="171">
                  <c:v>17128</c:v>
                </c:pt>
                <c:pt idx="172">
                  <c:v>16747</c:v>
                </c:pt>
                <c:pt idx="173">
                  <c:v>4109</c:v>
                </c:pt>
                <c:pt idx="174">
                  <c:v>4503</c:v>
                </c:pt>
                <c:pt idx="175">
                  <c:v>14029</c:v>
                </c:pt>
                <c:pt idx="176">
                  <c:v>14845</c:v>
                </c:pt>
                <c:pt idx="177">
                  <c:v>14151</c:v>
                </c:pt>
                <c:pt idx="178">
                  <c:v>14136</c:v>
                </c:pt>
                <c:pt idx="179">
                  <c:v>13471</c:v>
                </c:pt>
                <c:pt idx="180">
                  <c:v>9653</c:v>
                </c:pt>
                <c:pt idx="181">
                  <c:v>13975</c:v>
                </c:pt>
                <c:pt idx="182">
                  <c:v>13734</c:v>
                </c:pt>
                <c:pt idx="183">
                  <c:v>14635</c:v>
                </c:pt>
                <c:pt idx="184">
                  <c:v>15400</c:v>
                </c:pt>
                <c:pt idx="185">
                  <c:v>14453</c:v>
                </c:pt>
                <c:pt idx="186">
                  <c:v>15078</c:v>
                </c:pt>
                <c:pt idx="187">
                  <c:v>5953</c:v>
                </c:pt>
                <c:pt idx="188">
                  <c:v>11453</c:v>
                </c:pt>
                <c:pt idx="189">
                  <c:v>15594</c:v>
                </c:pt>
                <c:pt idx="190">
                  <c:v>15667</c:v>
                </c:pt>
                <c:pt idx="191">
                  <c:v>15581</c:v>
                </c:pt>
                <c:pt idx="192">
                  <c:v>15908</c:v>
                </c:pt>
                <c:pt idx="193">
                  <c:v>11570</c:v>
                </c:pt>
                <c:pt idx="194">
                  <c:v>15626</c:v>
                </c:pt>
                <c:pt idx="195">
                  <c:v>12716</c:v>
                </c:pt>
                <c:pt idx="196">
                  <c:v>13677</c:v>
                </c:pt>
                <c:pt idx="197">
                  <c:v>16932</c:v>
                </c:pt>
                <c:pt idx="198">
                  <c:v>16770</c:v>
                </c:pt>
                <c:pt idx="199">
                  <c:v>16366</c:v>
                </c:pt>
                <c:pt idx="200">
                  <c:v>13007</c:v>
                </c:pt>
                <c:pt idx="201">
                  <c:v>9721</c:v>
                </c:pt>
                <c:pt idx="202">
                  <c:v>7385</c:v>
                </c:pt>
                <c:pt idx="203">
                  <c:v>6390</c:v>
                </c:pt>
                <c:pt idx="204">
                  <c:v>7480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4811-455B-8A1C-FF7644AA3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9492575"/>
        <c:axId val="1979498815"/>
        <c:extLst/>
      </c:lineChart>
      <c:catAx>
        <c:axId val="1979492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79498815"/>
        <c:crosses val="autoZero"/>
        <c:auto val="1"/>
        <c:lblAlgn val="ctr"/>
        <c:lblOffset val="100"/>
        <c:noMultiLvlLbl val="0"/>
      </c:catAx>
      <c:valAx>
        <c:axId val="1979498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79492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Relevante diagnoser pr. uge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'Ark1'!$C$259</c:f>
              <c:strCache>
                <c:ptCount val="1"/>
                <c:pt idx="0">
                  <c:v>Clinea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'Ark1'!$B$260:$B$462</c:f>
              <c:strCache>
                <c:ptCount val="203"/>
                <c:pt idx="0">
                  <c:v>2022-36</c:v>
                </c:pt>
                <c:pt idx="1">
                  <c:v>2022-38</c:v>
                </c:pt>
                <c:pt idx="2">
                  <c:v>2022-39</c:v>
                </c:pt>
                <c:pt idx="3">
                  <c:v>2022-40</c:v>
                </c:pt>
                <c:pt idx="4">
                  <c:v>2022-41</c:v>
                </c:pt>
                <c:pt idx="5">
                  <c:v>2022-42</c:v>
                </c:pt>
                <c:pt idx="6">
                  <c:v>2022-43</c:v>
                </c:pt>
                <c:pt idx="7">
                  <c:v>2022-44</c:v>
                </c:pt>
                <c:pt idx="8">
                  <c:v>2022-45</c:v>
                </c:pt>
                <c:pt idx="9">
                  <c:v>2022-46</c:v>
                </c:pt>
                <c:pt idx="10">
                  <c:v>2022-47</c:v>
                </c:pt>
                <c:pt idx="11">
                  <c:v>2022-48</c:v>
                </c:pt>
                <c:pt idx="12">
                  <c:v>2022-49</c:v>
                </c:pt>
                <c:pt idx="13">
                  <c:v>2022-50</c:v>
                </c:pt>
                <c:pt idx="14">
                  <c:v>2022-51</c:v>
                </c:pt>
                <c:pt idx="15">
                  <c:v>2022-52</c:v>
                </c:pt>
                <c:pt idx="16">
                  <c:v>2023-1 </c:v>
                </c:pt>
                <c:pt idx="17">
                  <c:v>2023-2 </c:v>
                </c:pt>
                <c:pt idx="18">
                  <c:v>2023-3 </c:v>
                </c:pt>
                <c:pt idx="19">
                  <c:v>2023-4 </c:v>
                </c:pt>
                <c:pt idx="20">
                  <c:v>2023-5 </c:v>
                </c:pt>
                <c:pt idx="21">
                  <c:v>2023-6 </c:v>
                </c:pt>
                <c:pt idx="22">
                  <c:v>2023-7 </c:v>
                </c:pt>
                <c:pt idx="23">
                  <c:v>2023-8 </c:v>
                </c:pt>
                <c:pt idx="24">
                  <c:v>2023-9 </c:v>
                </c:pt>
                <c:pt idx="25">
                  <c:v>2023-10</c:v>
                </c:pt>
                <c:pt idx="26">
                  <c:v>2023-11</c:v>
                </c:pt>
                <c:pt idx="27">
                  <c:v>2023-12</c:v>
                </c:pt>
                <c:pt idx="28">
                  <c:v>2023-13</c:v>
                </c:pt>
                <c:pt idx="29">
                  <c:v>2023-14</c:v>
                </c:pt>
                <c:pt idx="30">
                  <c:v>2023-15</c:v>
                </c:pt>
                <c:pt idx="31">
                  <c:v>2023-16</c:v>
                </c:pt>
                <c:pt idx="32">
                  <c:v>2023-17</c:v>
                </c:pt>
                <c:pt idx="33">
                  <c:v>2023-18</c:v>
                </c:pt>
                <c:pt idx="34">
                  <c:v>2023-19</c:v>
                </c:pt>
                <c:pt idx="35">
                  <c:v>2023-20</c:v>
                </c:pt>
                <c:pt idx="36">
                  <c:v>2023-21</c:v>
                </c:pt>
                <c:pt idx="37">
                  <c:v>2023-22</c:v>
                </c:pt>
                <c:pt idx="38">
                  <c:v>2023-23</c:v>
                </c:pt>
                <c:pt idx="39">
                  <c:v>2023-24</c:v>
                </c:pt>
                <c:pt idx="40">
                  <c:v>2023-25</c:v>
                </c:pt>
                <c:pt idx="41">
                  <c:v>2023-26</c:v>
                </c:pt>
                <c:pt idx="42">
                  <c:v>2023-27</c:v>
                </c:pt>
                <c:pt idx="43">
                  <c:v>2023-28</c:v>
                </c:pt>
                <c:pt idx="44">
                  <c:v>2023-29</c:v>
                </c:pt>
                <c:pt idx="45">
                  <c:v>2023-30</c:v>
                </c:pt>
                <c:pt idx="46">
                  <c:v>2023-31</c:v>
                </c:pt>
                <c:pt idx="47">
                  <c:v>2023-32</c:v>
                </c:pt>
                <c:pt idx="48">
                  <c:v>2023-33</c:v>
                </c:pt>
                <c:pt idx="49">
                  <c:v>2023-34</c:v>
                </c:pt>
                <c:pt idx="50">
                  <c:v>2023-35</c:v>
                </c:pt>
                <c:pt idx="51">
                  <c:v>2023-36</c:v>
                </c:pt>
                <c:pt idx="52">
                  <c:v>2023-37</c:v>
                </c:pt>
                <c:pt idx="53">
                  <c:v>2023-38</c:v>
                </c:pt>
                <c:pt idx="54">
                  <c:v>2023-39</c:v>
                </c:pt>
                <c:pt idx="55">
                  <c:v>2023-40</c:v>
                </c:pt>
                <c:pt idx="56">
                  <c:v>2023-41</c:v>
                </c:pt>
                <c:pt idx="57">
                  <c:v>2023-42</c:v>
                </c:pt>
                <c:pt idx="58">
                  <c:v>2023-43</c:v>
                </c:pt>
                <c:pt idx="59">
                  <c:v>2023-44</c:v>
                </c:pt>
                <c:pt idx="60">
                  <c:v>2023-45</c:v>
                </c:pt>
                <c:pt idx="61">
                  <c:v>2023-46</c:v>
                </c:pt>
                <c:pt idx="62">
                  <c:v>2023-47</c:v>
                </c:pt>
                <c:pt idx="63">
                  <c:v>2023-48</c:v>
                </c:pt>
                <c:pt idx="64">
                  <c:v>2023-49</c:v>
                </c:pt>
                <c:pt idx="65">
                  <c:v>2023-50</c:v>
                </c:pt>
                <c:pt idx="66">
                  <c:v>2023-51</c:v>
                </c:pt>
                <c:pt idx="67">
                  <c:v>2023-52</c:v>
                </c:pt>
                <c:pt idx="68">
                  <c:v>2024-1 </c:v>
                </c:pt>
                <c:pt idx="69">
                  <c:v>2024-2 </c:v>
                </c:pt>
                <c:pt idx="70">
                  <c:v>2024-3 </c:v>
                </c:pt>
                <c:pt idx="71">
                  <c:v>2024-4 </c:v>
                </c:pt>
                <c:pt idx="72">
                  <c:v>2024-5 </c:v>
                </c:pt>
                <c:pt idx="73">
                  <c:v>2024-6 </c:v>
                </c:pt>
                <c:pt idx="74">
                  <c:v>2024-7 </c:v>
                </c:pt>
                <c:pt idx="75">
                  <c:v>2024-8 </c:v>
                </c:pt>
                <c:pt idx="76">
                  <c:v>2024-9 </c:v>
                </c:pt>
                <c:pt idx="77">
                  <c:v>2024-10</c:v>
                </c:pt>
                <c:pt idx="78">
                  <c:v>2024-11</c:v>
                </c:pt>
                <c:pt idx="79">
                  <c:v>2024-12</c:v>
                </c:pt>
                <c:pt idx="80">
                  <c:v>2024-13</c:v>
                </c:pt>
                <c:pt idx="81">
                  <c:v>2024-14</c:v>
                </c:pt>
                <c:pt idx="82">
                  <c:v>2024-15</c:v>
                </c:pt>
                <c:pt idx="83">
                  <c:v>2024-16</c:v>
                </c:pt>
                <c:pt idx="84">
                  <c:v>2024-17</c:v>
                </c:pt>
                <c:pt idx="85">
                  <c:v>2024-18</c:v>
                </c:pt>
                <c:pt idx="86">
                  <c:v>2024-19</c:v>
                </c:pt>
                <c:pt idx="87">
                  <c:v>2024-20</c:v>
                </c:pt>
                <c:pt idx="88">
                  <c:v>2024-21</c:v>
                </c:pt>
                <c:pt idx="89">
                  <c:v>2024-22</c:v>
                </c:pt>
                <c:pt idx="90">
                  <c:v>2024-23</c:v>
                </c:pt>
                <c:pt idx="91">
                  <c:v>2024-24</c:v>
                </c:pt>
                <c:pt idx="92">
                  <c:v>2024-25</c:v>
                </c:pt>
                <c:pt idx="93">
                  <c:v>2024-26</c:v>
                </c:pt>
                <c:pt idx="94">
                  <c:v>2024-27</c:v>
                </c:pt>
                <c:pt idx="95">
                  <c:v>2024-28</c:v>
                </c:pt>
                <c:pt idx="96">
                  <c:v>2024-29</c:v>
                </c:pt>
                <c:pt idx="97">
                  <c:v>2024-30</c:v>
                </c:pt>
                <c:pt idx="98">
                  <c:v>2024-31</c:v>
                </c:pt>
                <c:pt idx="99">
                  <c:v>2024-32</c:v>
                </c:pt>
                <c:pt idx="100">
                  <c:v>2024-33</c:v>
                </c:pt>
                <c:pt idx="101">
                  <c:v>2024-34</c:v>
                </c:pt>
                <c:pt idx="102">
                  <c:v>2024-35</c:v>
                </c:pt>
                <c:pt idx="103">
                  <c:v>2024-36</c:v>
                </c:pt>
                <c:pt idx="104">
                  <c:v>2024-37</c:v>
                </c:pt>
                <c:pt idx="105">
                  <c:v>2024-38</c:v>
                </c:pt>
                <c:pt idx="106">
                  <c:v>2024-39</c:v>
                </c:pt>
                <c:pt idx="107">
                  <c:v>2024-40</c:v>
                </c:pt>
                <c:pt idx="108">
                  <c:v>2024-41</c:v>
                </c:pt>
                <c:pt idx="109">
                  <c:v>2024-42</c:v>
                </c:pt>
                <c:pt idx="110">
                  <c:v>2024-43</c:v>
                </c:pt>
                <c:pt idx="111">
                  <c:v>2024-44</c:v>
                </c:pt>
                <c:pt idx="112">
                  <c:v>2024-45</c:v>
                </c:pt>
                <c:pt idx="113">
                  <c:v>2024-46</c:v>
                </c:pt>
                <c:pt idx="114">
                  <c:v>2024-47</c:v>
                </c:pt>
                <c:pt idx="115">
                  <c:v>2024-48</c:v>
                </c:pt>
                <c:pt idx="116">
                  <c:v>2024-49</c:v>
                </c:pt>
                <c:pt idx="117">
                  <c:v>2024-50</c:v>
                </c:pt>
                <c:pt idx="118">
                  <c:v>2024-51</c:v>
                </c:pt>
                <c:pt idx="119">
                  <c:v>2024-52</c:v>
                </c:pt>
                <c:pt idx="120">
                  <c:v>2025-1 </c:v>
                </c:pt>
                <c:pt idx="121">
                  <c:v>2025-2 </c:v>
                </c:pt>
                <c:pt idx="122">
                  <c:v>2025-3 </c:v>
                </c:pt>
                <c:pt idx="123">
                  <c:v>2025-4 </c:v>
                </c:pt>
                <c:pt idx="124">
                  <c:v>2025-5 </c:v>
                </c:pt>
                <c:pt idx="125">
                  <c:v>2025-6 </c:v>
                </c:pt>
                <c:pt idx="126">
                  <c:v>2025-7 </c:v>
                </c:pt>
                <c:pt idx="127">
                  <c:v>2025-8 </c:v>
                </c:pt>
                <c:pt idx="128">
                  <c:v>2025-9 </c:v>
                </c:pt>
                <c:pt idx="129">
                  <c:v>2025-10</c:v>
                </c:pt>
                <c:pt idx="130">
                  <c:v>2025-11</c:v>
                </c:pt>
                <c:pt idx="131">
                  <c:v>2025-12</c:v>
                </c:pt>
                <c:pt idx="132">
                  <c:v>2025-13</c:v>
                </c:pt>
                <c:pt idx="133">
                  <c:v>2025-14</c:v>
                </c:pt>
                <c:pt idx="134">
                  <c:v>2025-15</c:v>
                </c:pt>
                <c:pt idx="135">
                  <c:v>2025-16</c:v>
                </c:pt>
                <c:pt idx="136">
                  <c:v>2025-17</c:v>
                </c:pt>
                <c:pt idx="137">
                  <c:v>2025-18</c:v>
                </c:pt>
                <c:pt idx="138">
                  <c:v>2025-19</c:v>
                </c:pt>
                <c:pt idx="139">
                  <c:v>2025-20</c:v>
                </c:pt>
                <c:pt idx="140">
                  <c:v>2025-21</c:v>
                </c:pt>
                <c:pt idx="141">
                  <c:v>2025-22</c:v>
                </c:pt>
                <c:pt idx="142">
                  <c:v>2025-23</c:v>
                </c:pt>
                <c:pt idx="143">
                  <c:v>2025-24</c:v>
                </c:pt>
                <c:pt idx="144">
                  <c:v>2025-25</c:v>
                </c:pt>
                <c:pt idx="145">
                  <c:v>2025-26</c:v>
                </c:pt>
                <c:pt idx="146">
                  <c:v>2025-27</c:v>
                </c:pt>
                <c:pt idx="147">
                  <c:v>2025-28</c:v>
                </c:pt>
                <c:pt idx="148">
                  <c:v>2025-29</c:v>
                </c:pt>
                <c:pt idx="149">
                  <c:v>2025-30</c:v>
                </c:pt>
                <c:pt idx="150">
                  <c:v>2025-31</c:v>
                </c:pt>
                <c:pt idx="151">
                  <c:v>2025-32</c:v>
                </c:pt>
                <c:pt idx="152">
                  <c:v>2025-33</c:v>
                </c:pt>
                <c:pt idx="153">
                  <c:v>2025-34</c:v>
                </c:pt>
                <c:pt idx="154">
                  <c:v>2025-35</c:v>
                </c:pt>
                <c:pt idx="155">
                  <c:v>2025-36</c:v>
                </c:pt>
                <c:pt idx="156">
                  <c:v>2025-37</c:v>
                </c:pt>
                <c:pt idx="157">
                  <c:v>2025-38</c:v>
                </c:pt>
                <c:pt idx="158">
                  <c:v>2025-39</c:v>
                </c:pt>
                <c:pt idx="159">
                  <c:v>2025-40</c:v>
                </c:pt>
                <c:pt idx="160">
                  <c:v>2025-41</c:v>
                </c:pt>
                <c:pt idx="161">
                  <c:v>2025-42</c:v>
                </c:pt>
                <c:pt idx="162">
                  <c:v>2025-43</c:v>
                </c:pt>
                <c:pt idx="163">
                  <c:v>2025-44</c:v>
                </c:pt>
                <c:pt idx="164">
                  <c:v>2025-45</c:v>
                </c:pt>
                <c:pt idx="165">
                  <c:v>2025-46</c:v>
                </c:pt>
                <c:pt idx="166">
                  <c:v>2025-47</c:v>
                </c:pt>
                <c:pt idx="167">
                  <c:v>2025-48</c:v>
                </c:pt>
                <c:pt idx="168">
                  <c:v>2025-49</c:v>
                </c:pt>
                <c:pt idx="169">
                  <c:v>2025-50</c:v>
                </c:pt>
                <c:pt idx="170">
                  <c:v>2025-51</c:v>
                </c:pt>
                <c:pt idx="171">
                  <c:v>2025-52</c:v>
                </c:pt>
                <c:pt idx="172">
                  <c:v>2026-1 </c:v>
                </c:pt>
                <c:pt idx="173">
                  <c:v>2026-2 </c:v>
                </c:pt>
                <c:pt idx="174">
                  <c:v>2026-3 </c:v>
                </c:pt>
                <c:pt idx="175">
                  <c:v>2026-4 </c:v>
                </c:pt>
                <c:pt idx="176">
                  <c:v>2026-5 </c:v>
                </c:pt>
                <c:pt idx="177">
                  <c:v>2026-6 </c:v>
                </c:pt>
                <c:pt idx="178">
                  <c:v>2026-7 </c:v>
                </c:pt>
                <c:pt idx="179">
                  <c:v>2026-8 </c:v>
                </c:pt>
                <c:pt idx="180">
                  <c:v>2026-9 </c:v>
                </c:pt>
                <c:pt idx="181">
                  <c:v>2026-10</c:v>
                </c:pt>
                <c:pt idx="182">
                  <c:v>2026-11</c:v>
                </c:pt>
                <c:pt idx="183">
                  <c:v>2026-12</c:v>
                </c:pt>
                <c:pt idx="184">
                  <c:v>2026-13</c:v>
                </c:pt>
                <c:pt idx="185">
                  <c:v>2026-14</c:v>
                </c:pt>
                <c:pt idx="186">
                  <c:v>2026-15</c:v>
                </c:pt>
                <c:pt idx="187">
                  <c:v>2026-16</c:v>
                </c:pt>
                <c:pt idx="188">
                  <c:v>2026-17</c:v>
                </c:pt>
                <c:pt idx="189">
                  <c:v>2026-18</c:v>
                </c:pt>
                <c:pt idx="190">
                  <c:v>2026-19</c:v>
                </c:pt>
                <c:pt idx="191">
                  <c:v>2026-20</c:v>
                </c:pt>
                <c:pt idx="192">
                  <c:v>2026-21</c:v>
                </c:pt>
                <c:pt idx="193">
                  <c:v>2026-22</c:v>
                </c:pt>
                <c:pt idx="194">
                  <c:v>2026-23</c:v>
                </c:pt>
                <c:pt idx="195">
                  <c:v>2026-24</c:v>
                </c:pt>
                <c:pt idx="196">
                  <c:v>2026-25</c:v>
                </c:pt>
                <c:pt idx="197">
                  <c:v>2026-26</c:v>
                </c:pt>
                <c:pt idx="198">
                  <c:v>2026-27</c:v>
                </c:pt>
                <c:pt idx="199">
                  <c:v>2026-28</c:v>
                </c:pt>
                <c:pt idx="200">
                  <c:v>2026-29</c:v>
                </c:pt>
                <c:pt idx="201">
                  <c:v>2026-30</c:v>
                </c:pt>
                <c:pt idx="202">
                  <c:v>2026-31</c:v>
                </c:pt>
              </c:strCache>
            </c:strRef>
          </c:cat>
          <c:val>
            <c:numRef>
              <c:f>'Ark1'!$C$260:$C$462</c:f>
              <c:numCache>
                <c:formatCode>General</c:formatCode>
                <c:ptCount val="2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4</c:v>
                </c:pt>
                <c:pt idx="35">
                  <c:v>3</c:v>
                </c:pt>
                <c:pt idx="36">
                  <c:v>8</c:v>
                </c:pt>
                <c:pt idx="37">
                  <c:v>27</c:v>
                </c:pt>
                <c:pt idx="38">
                  <c:v>30</c:v>
                </c:pt>
                <c:pt idx="39">
                  <c:v>47</c:v>
                </c:pt>
                <c:pt idx="40">
                  <c:v>42</c:v>
                </c:pt>
                <c:pt idx="41">
                  <c:v>30</c:v>
                </c:pt>
                <c:pt idx="42">
                  <c:v>20</c:v>
                </c:pt>
                <c:pt idx="43">
                  <c:v>30</c:v>
                </c:pt>
                <c:pt idx="44">
                  <c:v>15</c:v>
                </c:pt>
                <c:pt idx="45">
                  <c:v>15</c:v>
                </c:pt>
                <c:pt idx="46">
                  <c:v>15</c:v>
                </c:pt>
                <c:pt idx="47">
                  <c:v>17</c:v>
                </c:pt>
                <c:pt idx="48">
                  <c:v>24</c:v>
                </c:pt>
                <c:pt idx="49">
                  <c:v>20</c:v>
                </c:pt>
                <c:pt idx="50">
                  <c:v>26</c:v>
                </c:pt>
                <c:pt idx="51">
                  <c:v>25</c:v>
                </c:pt>
                <c:pt idx="52">
                  <c:v>24</c:v>
                </c:pt>
                <c:pt idx="53">
                  <c:v>40</c:v>
                </c:pt>
                <c:pt idx="54">
                  <c:v>34</c:v>
                </c:pt>
                <c:pt idx="55">
                  <c:v>32</c:v>
                </c:pt>
                <c:pt idx="56">
                  <c:v>37</c:v>
                </c:pt>
                <c:pt idx="57">
                  <c:v>27</c:v>
                </c:pt>
                <c:pt idx="58">
                  <c:v>30</c:v>
                </c:pt>
                <c:pt idx="59">
                  <c:v>16</c:v>
                </c:pt>
                <c:pt idx="60">
                  <c:v>23</c:v>
                </c:pt>
                <c:pt idx="61">
                  <c:v>29</c:v>
                </c:pt>
                <c:pt idx="62">
                  <c:v>30</c:v>
                </c:pt>
                <c:pt idx="63">
                  <c:v>19</c:v>
                </c:pt>
                <c:pt idx="64">
                  <c:v>37</c:v>
                </c:pt>
                <c:pt idx="65">
                  <c:v>22</c:v>
                </c:pt>
                <c:pt idx="66">
                  <c:v>24</c:v>
                </c:pt>
                <c:pt idx="67">
                  <c:v>7</c:v>
                </c:pt>
                <c:pt idx="68">
                  <c:v>13</c:v>
                </c:pt>
                <c:pt idx="69">
                  <c:v>30</c:v>
                </c:pt>
                <c:pt idx="70">
                  <c:v>31</c:v>
                </c:pt>
                <c:pt idx="71">
                  <c:v>20</c:v>
                </c:pt>
                <c:pt idx="72">
                  <c:v>27</c:v>
                </c:pt>
                <c:pt idx="73">
                  <c:v>28</c:v>
                </c:pt>
                <c:pt idx="74">
                  <c:v>16</c:v>
                </c:pt>
                <c:pt idx="75">
                  <c:v>26</c:v>
                </c:pt>
                <c:pt idx="76">
                  <c:v>20</c:v>
                </c:pt>
                <c:pt idx="77">
                  <c:v>28</c:v>
                </c:pt>
                <c:pt idx="78">
                  <c:v>29</c:v>
                </c:pt>
                <c:pt idx="79">
                  <c:v>32</c:v>
                </c:pt>
                <c:pt idx="80">
                  <c:v>10</c:v>
                </c:pt>
                <c:pt idx="81">
                  <c:v>10</c:v>
                </c:pt>
                <c:pt idx="82">
                  <c:v>17</c:v>
                </c:pt>
                <c:pt idx="83">
                  <c:v>21</c:v>
                </c:pt>
                <c:pt idx="84">
                  <c:v>31</c:v>
                </c:pt>
                <c:pt idx="85">
                  <c:v>19</c:v>
                </c:pt>
                <c:pt idx="86">
                  <c:v>14</c:v>
                </c:pt>
                <c:pt idx="87">
                  <c:v>19</c:v>
                </c:pt>
                <c:pt idx="88">
                  <c:v>23</c:v>
                </c:pt>
                <c:pt idx="89">
                  <c:v>19</c:v>
                </c:pt>
                <c:pt idx="90">
                  <c:v>26</c:v>
                </c:pt>
                <c:pt idx="91">
                  <c:v>30</c:v>
                </c:pt>
                <c:pt idx="92">
                  <c:v>60</c:v>
                </c:pt>
                <c:pt idx="93">
                  <c:v>64</c:v>
                </c:pt>
                <c:pt idx="94">
                  <c:v>61</c:v>
                </c:pt>
                <c:pt idx="95">
                  <c:v>75</c:v>
                </c:pt>
                <c:pt idx="96">
                  <c:v>25</c:v>
                </c:pt>
                <c:pt idx="97">
                  <c:v>21</c:v>
                </c:pt>
                <c:pt idx="98">
                  <c:v>11</c:v>
                </c:pt>
                <c:pt idx="99">
                  <c:v>42</c:v>
                </c:pt>
                <c:pt idx="100">
                  <c:v>45</c:v>
                </c:pt>
                <c:pt idx="101">
                  <c:v>58</c:v>
                </c:pt>
                <c:pt idx="102">
                  <c:v>38</c:v>
                </c:pt>
                <c:pt idx="103">
                  <c:v>71</c:v>
                </c:pt>
                <c:pt idx="104">
                  <c:v>49</c:v>
                </c:pt>
                <c:pt idx="105">
                  <c:v>75</c:v>
                </c:pt>
                <c:pt idx="106">
                  <c:v>56</c:v>
                </c:pt>
                <c:pt idx="107">
                  <c:v>61</c:v>
                </c:pt>
                <c:pt idx="108">
                  <c:v>82</c:v>
                </c:pt>
                <c:pt idx="109">
                  <c:v>39</c:v>
                </c:pt>
                <c:pt idx="110">
                  <c:v>90</c:v>
                </c:pt>
                <c:pt idx="111">
                  <c:v>81</c:v>
                </c:pt>
                <c:pt idx="112">
                  <c:v>94</c:v>
                </c:pt>
                <c:pt idx="113">
                  <c:v>67</c:v>
                </c:pt>
                <c:pt idx="114">
                  <c:v>52</c:v>
                </c:pt>
                <c:pt idx="115">
                  <c:v>64</c:v>
                </c:pt>
                <c:pt idx="116">
                  <c:v>57</c:v>
                </c:pt>
                <c:pt idx="117">
                  <c:v>66</c:v>
                </c:pt>
                <c:pt idx="118">
                  <c:v>62</c:v>
                </c:pt>
                <c:pt idx="119">
                  <c:v>16</c:v>
                </c:pt>
                <c:pt idx="120">
                  <c:v>23</c:v>
                </c:pt>
                <c:pt idx="121">
                  <c:v>58</c:v>
                </c:pt>
                <c:pt idx="122">
                  <c:v>96</c:v>
                </c:pt>
                <c:pt idx="123">
                  <c:v>90</c:v>
                </c:pt>
                <c:pt idx="124">
                  <c:v>101</c:v>
                </c:pt>
                <c:pt idx="125">
                  <c:v>93</c:v>
                </c:pt>
                <c:pt idx="126">
                  <c:v>69</c:v>
                </c:pt>
                <c:pt idx="127">
                  <c:v>53</c:v>
                </c:pt>
                <c:pt idx="128">
                  <c:v>89</c:v>
                </c:pt>
                <c:pt idx="129">
                  <c:v>79</c:v>
                </c:pt>
                <c:pt idx="130">
                  <c:v>110</c:v>
                </c:pt>
                <c:pt idx="131">
                  <c:v>104</c:v>
                </c:pt>
                <c:pt idx="132">
                  <c:v>90</c:v>
                </c:pt>
                <c:pt idx="133">
                  <c:v>85</c:v>
                </c:pt>
                <c:pt idx="134">
                  <c:v>71</c:v>
                </c:pt>
                <c:pt idx="135">
                  <c:v>51</c:v>
                </c:pt>
                <c:pt idx="136">
                  <c:v>51</c:v>
                </c:pt>
                <c:pt idx="137">
                  <c:v>86</c:v>
                </c:pt>
                <c:pt idx="138">
                  <c:v>66</c:v>
                </c:pt>
                <c:pt idx="139">
                  <c:v>123</c:v>
                </c:pt>
                <c:pt idx="140">
                  <c:v>102</c:v>
                </c:pt>
                <c:pt idx="141">
                  <c:v>67</c:v>
                </c:pt>
                <c:pt idx="142">
                  <c:v>72</c:v>
                </c:pt>
                <c:pt idx="143">
                  <c:v>79</c:v>
                </c:pt>
                <c:pt idx="144">
                  <c:v>95</c:v>
                </c:pt>
                <c:pt idx="145">
                  <c:v>89</c:v>
                </c:pt>
                <c:pt idx="146">
                  <c:v>67</c:v>
                </c:pt>
                <c:pt idx="147">
                  <c:v>44</c:v>
                </c:pt>
                <c:pt idx="148">
                  <c:v>46</c:v>
                </c:pt>
                <c:pt idx="149">
                  <c:v>24</c:v>
                </c:pt>
                <c:pt idx="150">
                  <c:v>40</c:v>
                </c:pt>
                <c:pt idx="151">
                  <c:v>59</c:v>
                </c:pt>
                <c:pt idx="152">
                  <c:v>99</c:v>
                </c:pt>
                <c:pt idx="153">
                  <c:v>93</c:v>
                </c:pt>
                <c:pt idx="154">
                  <c:v>102</c:v>
                </c:pt>
                <c:pt idx="155">
                  <c:v>83</c:v>
                </c:pt>
                <c:pt idx="156">
                  <c:v>110</c:v>
                </c:pt>
                <c:pt idx="157">
                  <c:v>108</c:v>
                </c:pt>
                <c:pt idx="158">
                  <c:v>137</c:v>
                </c:pt>
                <c:pt idx="159">
                  <c:v>103</c:v>
                </c:pt>
                <c:pt idx="160">
                  <c:v>122</c:v>
                </c:pt>
                <c:pt idx="161">
                  <c:v>62</c:v>
                </c:pt>
                <c:pt idx="162">
                  <c:v>109</c:v>
                </c:pt>
                <c:pt idx="163">
                  <c:v>104</c:v>
                </c:pt>
                <c:pt idx="164">
                  <c:v>125</c:v>
                </c:pt>
                <c:pt idx="165">
                  <c:v>106</c:v>
                </c:pt>
                <c:pt idx="166">
                  <c:v>130</c:v>
                </c:pt>
                <c:pt idx="167">
                  <c:v>111</c:v>
                </c:pt>
                <c:pt idx="168">
                  <c:v>81</c:v>
                </c:pt>
                <c:pt idx="169">
                  <c:v>71</c:v>
                </c:pt>
                <c:pt idx="170">
                  <c:v>57</c:v>
                </c:pt>
                <c:pt idx="171">
                  <c:v>22</c:v>
                </c:pt>
                <c:pt idx="172">
                  <c:v>17</c:v>
                </c:pt>
                <c:pt idx="173">
                  <c:v>58</c:v>
                </c:pt>
                <c:pt idx="174">
                  <c:v>37</c:v>
                </c:pt>
                <c:pt idx="175">
                  <c:v>50</c:v>
                </c:pt>
                <c:pt idx="176">
                  <c:v>42</c:v>
                </c:pt>
                <c:pt idx="177">
                  <c:v>34</c:v>
                </c:pt>
                <c:pt idx="178">
                  <c:v>19</c:v>
                </c:pt>
                <c:pt idx="179">
                  <c:v>23</c:v>
                </c:pt>
                <c:pt idx="180">
                  <c:v>21</c:v>
                </c:pt>
                <c:pt idx="181">
                  <c:v>32</c:v>
                </c:pt>
                <c:pt idx="182">
                  <c:v>30</c:v>
                </c:pt>
                <c:pt idx="183">
                  <c:v>29</c:v>
                </c:pt>
                <c:pt idx="184">
                  <c:v>26</c:v>
                </c:pt>
                <c:pt idx="185">
                  <c:v>12</c:v>
                </c:pt>
                <c:pt idx="186">
                  <c:v>32</c:v>
                </c:pt>
                <c:pt idx="187">
                  <c:v>47</c:v>
                </c:pt>
                <c:pt idx="188">
                  <c:v>28</c:v>
                </c:pt>
                <c:pt idx="189">
                  <c:v>37</c:v>
                </c:pt>
                <c:pt idx="190">
                  <c:v>32</c:v>
                </c:pt>
                <c:pt idx="191">
                  <c:v>35</c:v>
                </c:pt>
                <c:pt idx="192">
                  <c:v>43</c:v>
                </c:pt>
                <c:pt idx="193">
                  <c:v>19</c:v>
                </c:pt>
                <c:pt idx="194">
                  <c:v>21</c:v>
                </c:pt>
                <c:pt idx="195">
                  <c:v>23</c:v>
                </c:pt>
                <c:pt idx="196">
                  <c:v>23</c:v>
                </c:pt>
                <c:pt idx="197">
                  <c:v>37</c:v>
                </c:pt>
                <c:pt idx="198">
                  <c:v>20</c:v>
                </c:pt>
                <c:pt idx="199">
                  <c:v>14</c:v>
                </c:pt>
                <c:pt idx="200">
                  <c:v>10</c:v>
                </c:pt>
                <c:pt idx="201">
                  <c:v>2</c:v>
                </c:pt>
                <c:pt idx="202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FF-4579-9FD8-99D27883B67C}"/>
            </c:ext>
          </c:extLst>
        </c:ser>
        <c:ser>
          <c:idx val="2"/>
          <c:order val="1"/>
          <c:tx>
            <c:strRef>
              <c:f>'Ark1'!$D$259</c:f>
              <c:strCache>
                <c:ptCount val="1"/>
                <c:pt idx="0">
                  <c:v>WinPLC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'Ark1'!$B$260:$B$462</c:f>
              <c:strCache>
                <c:ptCount val="203"/>
                <c:pt idx="0">
                  <c:v>2022-36</c:v>
                </c:pt>
                <c:pt idx="1">
                  <c:v>2022-38</c:v>
                </c:pt>
                <c:pt idx="2">
                  <c:v>2022-39</c:v>
                </c:pt>
                <c:pt idx="3">
                  <c:v>2022-40</c:v>
                </c:pt>
                <c:pt idx="4">
                  <c:v>2022-41</c:v>
                </c:pt>
                <c:pt idx="5">
                  <c:v>2022-42</c:v>
                </c:pt>
                <c:pt idx="6">
                  <c:v>2022-43</c:v>
                </c:pt>
                <c:pt idx="7">
                  <c:v>2022-44</c:v>
                </c:pt>
                <c:pt idx="8">
                  <c:v>2022-45</c:v>
                </c:pt>
                <c:pt idx="9">
                  <c:v>2022-46</c:v>
                </c:pt>
                <c:pt idx="10">
                  <c:v>2022-47</c:v>
                </c:pt>
                <c:pt idx="11">
                  <c:v>2022-48</c:v>
                </c:pt>
                <c:pt idx="12">
                  <c:v>2022-49</c:v>
                </c:pt>
                <c:pt idx="13">
                  <c:v>2022-50</c:v>
                </c:pt>
                <c:pt idx="14">
                  <c:v>2022-51</c:v>
                </c:pt>
                <c:pt idx="15">
                  <c:v>2022-52</c:v>
                </c:pt>
                <c:pt idx="16">
                  <c:v>2023-1 </c:v>
                </c:pt>
                <c:pt idx="17">
                  <c:v>2023-2 </c:v>
                </c:pt>
                <c:pt idx="18">
                  <c:v>2023-3 </c:v>
                </c:pt>
                <c:pt idx="19">
                  <c:v>2023-4 </c:v>
                </c:pt>
                <c:pt idx="20">
                  <c:v>2023-5 </c:v>
                </c:pt>
                <c:pt idx="21">
                  <c:v>2023-6 </c:v>
                </c:pt>
                <c:pt idx="22">
                  <c:v>2023-7 </c:v>
                </c:pt>
                <c:pt idx="23">
                  <c:v>2023-8 </c:v>
                </c:pt>
                <c:pt idx="24">
                  <c:v>2023-9 </c:v>
                </c:pt>
                <c:pt idx="25">
                  <c:v>2023-10</c:v>
                </c:pt>
                <c:pt idx="26">
                  <c:v>2023-11</c:v>
                </c:pt>
                <c:pt idx="27">
                  <c:v>2023-12</c:v>
                </c:pt>
                <c:pt idx="28">
                  <c:v>2023-13</c:v>
                </c:pt>
                <c:pt idx="29">
                  <c:v>2023-14</c:v>
                </c:pt>
                <c:pt idx="30">
                  <c:v>2023-15</c:v>
                </c:pt>
                <c:pt idx="31">
                  <c:v>2023-16</c:v>
                </c:pt>
                <c:pt idx="32">
                  <c:v>2023-17</c:v>
                </c:pt>
                <c:pt idx="33">
                  <c:v>2023-18</c:v>
                </c:pt>
                <c:pt idx="34">
                  <c:v>2023-19</c:v>
                </c:pt>
                <c:pt idx="35">
                  <c:v>2023-20</c:v>
                </c:pt>
                <c:pt idx="36">
                  <c:v>2023-21</c:v>
                </c:pt>
                <c:pt idx="37">
                  <c:v>2023-22</c:v>
                </c:pt>
                <c:pt idx="38">
                  <c:v>2023-23</c:v>
                </c:pt>
                <c:pt idx="39">
                  <c:v>2023-24</c:v>
                </c:pt>
                <c:pt idx="40">
                  <c:v>2023-25</c:v>
                </c:pt>
                <c:pt idx="41">
                  <c:v>2023-26</c:v>
                </c:pt>
                <c:pt idx="42">
                  <c:v>2023-27</c:v>
                </c:pt>
                <c:pt idx="43">
                  <c:v>2023-28</c:v>
                </c:pt>
                <c:pt idx="44">
                  <c:v>2023-29</c:v>
                </c:pt>
                <c:pt idx="45">
                  <c:v>2023-30</c:v>
                </c:pt>
                <c:pt idx="46">
                  <c:v>2023-31</c:v>
                </c:pt>
                <c:pt idx="47">
                  <c:v>2023-32</c:v>
                </c:pt>
                <c:pt idx="48">
                  <c:v>2023-33</c:v>
                </c:pt>
                <c:pt idx="49">
                  <c:v>2023-34</c:v>
                </c:pt>
                <c:pt idx="50">
                  <c:v>2023-35</c:v>
                </c:pt>
                <c:pt idx="51">
                  <c:v>2023-36</c:v>
                </c:pt>
                <c:pt idx="52">
                  <c:v>2023-37</c:v>
                </c:pt>
                <c:pt idx="53">
                  <c:v>2023-38</c:v>
                </c:pt>
                <c:pt idx="54">
                  <c:v>2023-39</c:v>
                </c:pt>
                <c:pt idx="55">
                  <c:v>2023-40</c:v>
                </c:pt>
                <c:pt idx="56">
                  <c:v>2023-41</c:v>
                </c:pt>
                <c:pt idx="57">
                  <c:v>2023-42</c:v>
                </c:pt>
                <c:pt idx="58">
                  <c:v>2023-43</c:v>
                </c:pt>
                <c:pt idx="59">
                  <c:v>2023-44</c:v>
                </c:pt>
                <c:pt idx="60">
                  <c:v>2023-45</c:v>
                </c:pt>
                <c:pt idx="61">
                  <c:v>2023-46</c:v>
                </c:pt>
                <c:pt idx="62">
                  <c:v>2023-47</c:v>
                </c:pt>
                <c:pt idx="63">
                  <c:v>2023-48</c:v>
                </c:pt>
                <c:pt idx="64">
                  <c:v>2023-49</c:v>
                </c:pt>
                <c:pt idx="65">
                  <c:v>2023-50</c:v>
                </c:pt>
                <c:pt idx="66">
                  <c:v>2023-51</c:v>
                </c:pt>
                <c:pt idx="67">
                  <c:v>2023-52</c:v>
                </c:pt>
                <c:pt idx="68">
                  <c:v>2024-1 </c:v>
                </c:pt>
                <c:pt idx="69">
                  <c:v>2024-2 </c:v>
                </c:pt>
                <c:pt idx="70">
                  <c:v>2024-3 </c:v>
                </c:pt>
                <c:pt idx="71">
                  <c:v>2024-4 </c:v>
                </c:pt>
                <c:pt idx="72">
                  <c:v>2024-5 </c:v>
                </c:pt>
                <c:pt idx="73">
                  <c:v>2024-6 </c:v>
                </c:pt>
                <c:pt idx="74">
                  <c:v>2024-7 </c:v>
                </c:pt>
                <c:pt idx="75">
                  <c:v>2024-8 </c:v>
                </c:pt>
                <c:pt idx="76">
                  <c:v>2024-9 </c:v>
                </c:pt>
                <c:pt idx="77">
                  <c:v>2024-10</c:v>
                </c:pt>
                <c:pt idx="78">
                  <c:v>2024-11</c:v>
                </c:pt>
                <c:pt idx="79">
                  <c:v>2024-12</c:v>
                </c:pt>
                <c:pt idx="80">
                  <c:v>2024-13</c:v>
                </c:pt>
                <c:pt idx="81">
                  <c:v>2024-14</c:v>
                </c:pt>
                <c:pt idx="82">
                  <c:v>2024-15</c:v>
                </c:pt>
                <c:pt idx="83">
                  <c:v>2024-16</c:v>
                </c:pt>
                <c:pt idx="84">
                  <c:v>2024-17</c:v>
                </c:pt>
                <c:pt idx="85">
                  <c:v>2024-18</c:v>
                </c:pt>
                <c:pt idx="86">
                  <c:v>2024-19</c:v>
                </c:pt>
                <c:pt idx="87">
                  <c:v>2024-20</c:v>
                </c:pt>
                <c:pt idx="88">
                  <c:v>2024-21</c:v>
                </c:pt>
                <c:pt idx="89">
                  <c:v>2024-22</c:v>
                </c:pt>
                <c:pt idx="90">
                  <c:v>2024-23</c:v>
                </c:pt>
                <c:pt idx="91">
                  <c:v>2024-24</c:v>
                </c:pt>
                <c:pt idx="92">
                  <c:v>2024-25</c:v>
                </c:pt>
                <c:pt idx="93">
                  <c:v>2024-26</c:v>
                </c:pt>
                <c:pt idx="94">
                  <c:v>2024-27</c:v>
                </c:pt>
                <c:pt idx="95">
                  <c:v>2024-28</c:v>
                </c:pt>
                <c:pt idx="96">
                  <c:v>2024-29</c:v>
                </c:pt>
                <c:pt idx="97">
                  <c:v>2024-30</c:v>
                </c:pt>
                <c:pt idx="98">
                  <c:v>2024-31</c:v>
                </c:pt>
                <c:pt idx="99">
                  <c:v>2024-32</c:v>
                </c:pt>
                <c:pt idx="100">
                  <c:v>2024-33</c:v>
                </c:pt>
                <c:pt idx="101">
                  <c:v>2024-34</c:v>
                </c:pt>
                <c:pt idx="102">
                  <c:v>2024-35</c:v>
                </c:pt>
                <c:pt idx="103">
                  <c:v>2024-36</c:v>
                </c:pt>
                <c:pt idx="104">
                  <c:v>2024-37</c:v>
                </c:pt>
                <c:pt idx="105">
                  <c:v>2024-38</c:v>
                </c:pt>
                <c:pt idx="106">
                  <c:v>2024-39</c:v>
                </c:pt>
                <c:pt idx="107">
                  <c:v>2024-40</c:v>
                </c:pt>
                <c:pt idx="108">
                  <c:v>2024-41</c:v>
                </c:pt>
                <c:pt idx="109">
                  <c:v>2024-42</c:v>
                </c:pt>
                <c:pt idx="110">
                  <c:v>2024-43</c:v>
                </c:pt>
                <c:pt idx="111">
                  <c:v>2024-44</c:v>
                </c:pt>
                <c:pt idx="112">
                  <c:v>2024-45</c:v>
                </c:pt>
                <c:pt idx="113">
                  <c:v>2024-46</c:v>
                </c:pt>
                <c:pt idx="114">
                  <c:v>2024-47</c:v>
                </c:pt>
                <c:pt idx="115">
                  <c:v>2024-48</c:v>
                </c:pt>
                <c:pt idx="116">
                  <c:v>2024-49</c:v>
                </c:pt>
                <c:pt idx="117">
                  <c:v>2024-50</c:v>
                </c:pt>
                <c:pt idx="118">
                  <c:v>2024-51</c:v>
                </c:pt>
                <c:pt idx="119">
                  <c:v>2024-52</c:v>
                </c:pt>
                <c:pt idx="120">
                  <c:v>2025-1 </c:v>
                </c:pt>
                <c:pt idx="121">
                  <c:v>2025-2 </c:v>
                </c:pt>
                <c:pt idx="122">
                  <c:v>2025-3 </c:v>
                </c:pt>
                <c:pt idx="123">
                  <c:v>2025-4 </c:v>
                </c:pt>
                <c:pt idx="124">
                  <c:v>2025-5 </c:v>
                </c:pt>
                <c:pt idx="125">
                  <c:v>2025-6 </c:v>
                </c:pt>
                <c:pt idx="126">
                  <c:v>2025-7 </c:v>
                </c:pt>
                <c:pt idx="127">
                  <c:v>2025-8 </c:v>
                </c:pt>
                <c:pt idx="128">
                  <c:v>2025-9 </c:v>
                </c:pt>
                <c:pt idx="129">
                  <c:v>2025-10</c:v>
                </c:pt>
                <c:pt idx="130">
                  <c:v>2025-11</c:v>
                </c:pt>
                <c:pt idx="131">
                  <c:v>2025-12</c:v>
                </c:pt>
                <c:pt idx="132">
                  <c:v>2025-13</c:v>
                </c:pt>
                <c:pt idx="133">
                  <c:v>2025-14</c:v>
                </c:pt>
                <c:pt idx="134">
                  <c:v>2025-15</c:v>
                </c:pt>
                <c:pt idx="135">
                  <c:v>2025-16</c:v>
                </c:pt>
                <c:pt idx="136">
                  <c:v>2025-17</c:v>
                </c:pt>
                <c:pt idx="137">
                  <c:v>2025-18</c:v>
                </c:pt>
                <c:pt idx="138">
                  <c:v>2025-19</c:v>
                </c:pt>
                <c:pt idx="139">
                  <c:v>2025-20</c:v>
                </c:pt>
                <c:pt idx="140">
                  <c:v>2025-21</c:v>
                </c:pt>
                <c:pt idx="141">
                  <c:v>2025-22</c:v>
                </c:pt>
                <c:pt idx="142">
                  <c:v>2025-23</c:v>
                </c:pt>
                <c:pt idx="143">
                  <c:v>2025-24</c:v>
                </c:pt>
                <c:pt idx="144">
                  <c:v>2025-25</c:v>
                </c:pt>
                <c:pt idx="145">
                  <c:v>2025-26</c:v>
                </c:pt>
                <c:pt idx="146">
                  <c:v>2025-27</c:v>
                </c:pt>
                <c:pt idx="147">
                  <c:v>2025-28</c:v>
                </c:pt>
                <c:pt idx="148">
                  <c:v>2025-29</c:v>
                </c:pt>
                <c:pt idx="149">
                  <c:v>2025-30</c:v>
                </c:pt>
                <c:pt idx="150">
                  <c:v>2025-31</c:v>
                </c:pt>
                <c:pt idx="151">
                  <c:v>2025-32</c:v>
                </c:pt>
                <c:pt idx="152">
                  <c:v>2025-33</c:v>
                </c:pt>
                <c:pt idx="153">
                  <c:v>2025-34</c:v>
                </c:pt>
                <c:pt idx="154">
                  <c:v>2025-35</c:v>
                </c:pt>
                <c:pt idx="155">
                  <c:v>2025-36</c:v>
                </c:pt>
                <c:pt idx="156">
                  <c:v>2025-37</c:v>
                </c:pt>
                <c:pt idx="157">
                  <c:v>2025-38</c:v>
                </c:pt>
                <c:pt idx="158">
                  <c:v>2025-39</c:v>
                </c:pt>
                <c:pt idx="159">
                  <c:v>2025-40</c:v>
                </c:pt>
                <c:pt idx="160">
                  <c:v>2025-41</c:v>
                </c:pt>
                <c:pt idx="161">
                  <c:v>2025-42</c:v>
                </c:pt>
                <c:pt idx="162">
                  <c:v>2025-43</c:v>
                </c:pt>
                <c:pt idx="163">
                  <c:v>2025-44</c:v>
                </c:pt>
                <c:pt idx="164">
                  <c:v>2025-45</c:v>
                </c:pt>
                <c:pt idx="165">
                  <c:v>2025-46</c:v>
                </c:pt>
                <c:pt idx="166">
                  <c:v>2025-47</c:v>
                </c:pt>
                <c:pt idx="167">
                  <c:v>2025-48</c:v>
                </c:pt>
                <c:pt idx="168">
                  <c:v>2025-49</c:v>
                </c:pt>
                <c:pt idx="169">
                  <c:v>2025-50</c:v>
                </c:pt>
                <c:pt idx="170">
                  <c:v>2025-51</c:v>
                </c:pt>
                <c:pt idx="171">
                  <c:v>2025-52</c:v>
                </c:pt>
                <c:pt idx="172">
                  <c:v>2026-1 </c:v>
                </c:pt>
                <c:pt idx="173">
                  <c:v>2026-2 </c:v>
                </c:pt>
                <c:pt idx="174">
                  <c:v>2026-3 </c:v>
                </c:pt>
                <c:pt idx="175">
                  <c:v>2026-4 </c:v>
                </c:pt>
                <c:pt idx="176">
                  <c:v>2026-5 </c:v>
                </c:pt>
                <c:pt idx="177">
                  <c:v>2026-6 </c:v>
                </c:pt>
                <c:pt idx="178">
                  <c:v>2026-7 </c:v>
                </c:pt>
                <c:pt idx="179">
                  <c:v>2026-8 </c:v>
                </c:pt>
                <c:pt idx="180">
                  <c:v>2026-9 </c:v>
                </c:pt>
                <c:pt idx="181">
                  <c:v>2026-10</c:v>
                </c:pt>
                <c:pt idx="182">
                  <c:v>2026-11</c:v>
                </c:pt>
                <c:pt idx="183">
                  <c:v>2026-12</c:v>
                </c:pt>
                <c:pt idx="184">
                  <c:v>2026-13</c:v>
                </c:pt>
                <c:pt idx="185">
                  <c:v>2026-14</c:v>
                </c:pt>
                <c:pt idx="186">
                  <c:v>2026-15</c:v>
                </c:pt>
                <c:pt idx="187">
                  <c:v>2026-16</c:v>
                </c:pt>
                <c:pt idx="188">
                  <c:v>2026-17</c:v>
                </c:pt>
                <c:pt idx="189">
                  <c:v>2026-18</c:v>
                </c:pt>
                <c:pt idx="190">
                  <c:v>2026-19</c:v>
                </c:pt>
                <c:pt idx="191">
                  <c:v>2026-20</c:v>
                </c:pt>
                <c:pt idx="192">
                  <c:v>2026-21</c:v>
                </c:pt>
                <c:pt idx="193">
                  <c:v>2026-22</c:v>
                </c:pt>
                <c:pt idx="194">
                  <c:v>2026-23</c:v>
                </c:pt>
                <c:pt idx="195">
                  <c:v>2026-24</c:v>
                </c:pt>
                <c:pt idx="196">
                  <c:v>2026-25</c:v>
                </c:pt>
                <c:pt idx="197">
                  <c:v>2026-26</c:v>
                </c:pt>
                <c:pt idx="198">
                  <c:v>2026-27</c:v>
                </c:pt>
                <c:pt idx="199">
                  <c:v>2026-28</c:v>
                </c:pt>
                <c:pt idx="200">
                  <c:v>2026-29</c:v>
                </c:pt>
                <c:pt idx="201">
                  <c:v>2026-30</c:v>
                </c:pt>
                <c:pt idx="202">
                  <c:v>2026-31</c:v>
                </c:pt>
              </c:strCache>
            </c:strRef>
          </c:cat>
          <c:val>
            <c:numRef>
              <c:f>'Ark1'!$D$260:$D$462</c:f>
              <c:numCache>
                <c:formatCode>General</c:formatCode>
                <c:ptCount val="203"/>
                <c:pt idx="0">
                  <c:v>1</c:v>
                </c:pt>
                <c:pt idx="1">
                  <c:v>24</c:v>
                </c:pt>
                <c:pt idx="2">
                  <c:v>4</c:v>
                </c:pt>
                <c:pt idx="3">
                  <c:v>1</c:v>
                </c:pt>
                <c:pt idx="4">
                  <c:v>7</c:v>
                </c:pt>
                <c:pt idx="5">
                  <c:v>4</c:v>
                </c:pt>
                <c:pt idx="6">
                  <c:v>7</c:v>
                </c:pt>
                <c:pt idx="7">
                  <c:v>6</c:v>
                </c:pt>
                <c:pt idx="8">
                  <c:v>23</c:v>
                </c:pt>
                <c:pt idx="9">
                  <c:v>8</c:v>
                </c:pt>
                <c:pt idx="10">
                  <c:v>11</c:v>
                </c:pt>
                <c:pt idx="11">
                  <c:v>1</c:v>
                </c:pt>
                <c:pt idx="12">
                  <c:v>8</c:v>
                </c:pt>
                <c:pt idx="13">
                  <c:v>10</c:v>
                </c:pt>
                <c:pt idx="14">
                  <c:v>5</c:v>
                </c:pt>
                <c:pt idx="15">
                  <c:v>6</c:v>
                </c:pt>
                <c:pt idx="16">
                  <c:v>15</c:v>
                </c:pt>
                <c:pt idx="17">
                  <c:v>7</c:v>
                </c:pt>
                <c:pt idx="18">
                  <c:v>2</c:v>
                </c:pt>
                <c:pt idx="19">
                  <c:v>3</c:v>
                </c:pt>
                <c:pt idx="20">
                  <c:v>3</c:v>
                </c:pt>
                <c:pt idx="21">
                  <c:v>10</c:v>
                </c:pt>
                <c:pt idx="22">
                  <c:v>1</c:v>
                </c:pt>
                <c:pt idx="23">
                  <c:v>3</c:v>
                </c:pt>
                <c:pt idx="24">
                  <c:v>1</c:v>
                </c:pt>
                <c:pt idx="25">
                  <c:v>5</c:v>
                </c:pt>
                <c:pt idx="26">
                  <c:v>2</c:v>
                </c:pt>
                <c:pt idx="27">
                  <c:v>1</c:v>
                </c:pt>
                <c:pt idx="28">
                  <c:v>6</c:v>
                </c:pt>
                <c:pt idx="29">
                  <c:v>2</c:v>
                </c:pt>
                <c:pt idx="30">
                  <c:v>7</c:v>
                </c:pt>
                <c:pt idx="31">
                  <c:v>15</c:v>
                </c:pt>
                <c:pt idx="32">
                  <c:v>15</c:v>
                </c:pt>
                <c:pt idx="33">
                  <c:v>4</c:v>
                </c:pt>
                <c:pt idx="34">
                  <c:v>2</c:v>
                </c:pt>
                <c:pt idx="35">
                  <c:v>4</c:v>
                </c:pt>
                <c:pt idx="36">
                  <c:v>22</c:v>
                </c:pt>
                <c:pt idx="37">
                  <c:v>7</c:v>
                </c:pt>
                <c:pt idx="38">
                  <c:v>8</c:v>
                </c:pt>
                <c:pt idx="39">
                  <c:v>22</c:v>
                </c:pt>
                <c:pt idx="40">
                  <c:v>14</c:v>
                </c:pt>
                <c:pt idx="41">
                  <c:v>4</c:v>
                </c:pt>
                <c:pt idx="42">
                  <c:v>18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8</c:v>
                </c:pt>
                <c:pt idx="48">
                  <c:v>0</c:v>
                </c:pt>
                <c:pt idx="49">
                  <c:v>7</c:v>
                </c:pt>
                <c:pt idx="50">
                  <c:v>7</c:v>
                </c:pt>
                <c:pt idx="51">
                  <c:v>11</c:v>
                </c:pt>
                <c:pt idx="52">
                  <c:v>10</c:v>
                </c:pt>
                <c:pt idx="53">
                  <c:v>14</c:v>
                </c:pt>
                <c:pt idx="54">
                  <c:v>12</c:v>
                </c:pt>
                <c:pt idx="55">
                  <c:v>7</c:v>
                </c:pt>
                <c:pt idx="56">
                  <c:v>21</c:v>
                </c:pt>
                <c:pt idx="57">
                  <c:v>4</c:v>
                </c:pt>
                <c:pt idx="58">
                  <c:v>12</c:v>
                </c:pt>
                <c:pt idx="59">
                  <c:v>18</c:v>
                </c:pt>
                <c:pt idx="60">
                  <c:v>22</c:v>
                </c:pt>
                <c:pt idx="61">
                  <c:v>5</c:v>
                </c:pt>
                <c:pt idx="62">
                  <c:v>0</c:v>
                </c:pt>
                <c:pt idx="63">
                  <c:v>20</c:v>
                </c:pt>
                <c:pt idx="64">
                  <c:v>10</c:v>
                </c:pt>
                <c:pt idx="65">
                  <c:v>17</c:v>
                </c:pt>
                <c:pt idx="66">
                  <c:v>15</c:v>
                </c:pt>
                <c:pt idx="67">
                  <c:v>2</c:v>
                </c:pt>
                <c:pt idx="68">
                  <c:v>3</c:v>
                </c:pt>
                <c:pt idx="69">
                  <c:v>4</c:v>
                </c:pt>
                <c:pt idx="70">
                  <c:v>22</c:v>
                </c:pt>
                <c:pt idx="71">
                  <c:v>11</c:v>
                </c:pt>
                <c:pt idx="72">
                  <c:v>9</c:v>
                </c:pt>
                <c:pt idx="73">
                  <c:v>21</c:v>
                </c:pt>
                <c:pt idx="74">
                  <c:v>6</c:v>
                </c:pt>
                <c:pt idx="75">
                  <c:v>9</c:v>
                </c:pt>
                <c:pt idx="76">
                  <c:v>2</c:v>
                </c:pt>
                <c:pt idx="77">
                  <c:v>1</c:v>
                </c:pt>
                <c:pt idx="78">
                  <c:v>2</c:v>
                </c:pt>
                <c:pt idx="79">
                  <c:v>7</c:v>
                </c:pt>
                <c:pt idx="80">
                  <c:v>2</c:v>
                </c:pt>
                <c:pt idx="81">
                  <c:v>6</c:v>
                </c:pt>
                <c:pt idx="82">
                  <c:v>14</c:v>
                </c:pt>
                <c:pt idx="83">
                  <c:v>12</c:v>
                </c:pt>
                <c:pt idx="84">
                  <c:v>12</c:v>
                </c:pt>
                <c:pt idx="85">
                  <c:v>3</c:v>
                </c:pt>
                <c:pt idx="86">
                  <c:v>19</c:v>
                </c:pt>
                <c:pt idx="87">
                  <c:v>9</c:v>
                </c:pt>
                <c:pt idx="88">
                  <c:v>4</c:v>
                </c:pt>
                <c:pt idx="89">
                  <c:v>4</c:v>
                </c:pt>
                <c:pt idx="90">
                  <c:v>6</c:v>
                </c:pt>
                <c:pt idx="91">
                  <c:v>13</c:v>
                </c:pt>
                <c:pt idx="92">
                  <c:v>13</c:v>
                </c:pt>
                <c:pt idx="93">
                  <c:v>5</c:v>
                </c:pt>
                <c:pt idx="94">
                  <c:v>5</c:v>
                </c:pt>
                <c:pt idx="95">
                  <c:v>3</c:v>
                </c:pt>
                <c:pt idx="96">
                  <c:v>0</c:v>
                </c:pt>
                <c:pt idx="97">
                  <c:v>6</c:v>
                </c:pt>
                <c:pt idx="98">
                  <c:v>0</c:v>
                </c:pt>
                <c:pt idx="99">
                  <c:v>7</c:v>
                </c:pt>
                <c:pt idx="100">
                  <c:v>10</c:v>
                </c:pt>
                <c:pt idx="101">
                  <c:v>6</c:v>
                </c:pt>
                <c:pt idx="102">
                  <c:v>7</c:v>
                </c:pt>
                <c:pt idx="103">
                  <c:v>3</c:v>
                </c:pt>
                <c:pt idx="104">
                  <c:v>6</c:v>
                </c:pt>
                <c:pt idx="105">
                  <c:v>7</c:v>
                </c:pt>
                <c:pt idx="106">
                  <c:v>2</c:v>
                </c:pt>
                <c:pt idx="107">
                  <c:v>6</c:v>
                </c:pt>
                <c:pt idx="108">
                  <c:v>6</c:v>
                </c:pt>
                <c:pt idx="109">
                  <c:v>0</c:v>
                </c:pt>
                <c:pt idx="110">
                  <c:v>15</c:v>
                </c:pt>
                <c:pt idx="111">
                  <c:v>4</c:v>
                </c:pt>
                <c:pt idx="112">
                  <c:v>4</c:v>
                </c:pt>
                <c:pt idx="113">
                  <c:v>11</c:v>
                </c:pt>
                <c:pt idx="114">
                  <c:v>11</c:v>
                </c:pt>
                <c:pt idx="115">
                  <c:v>19</c:v>
                </c:pt>
                <c:pt idx="116">
                  <c:v>11</c:v>
                </c:pt>
                <c:pt idx="117">
                  <c:v>5</c:v>
                </c:pt>
                <c:pt idx="118">
                  <c:v>4</c:v>
                </c:pt>
                <c:pt idx="119">
                  <c:v>0</c:v>
                </c:pt>
                <c:pt idx="120">
                  <c:v>1</c:v>
                </c:pt>
                <c:pt idx="121">
                  <c:v>12</c:v>
                </c:pt>
                <c:pt idx="122">
                  <c:v>6</c:v>
                </c:pt>
                <c:pt idx="123">
                  <c:v>10</c:v>
                </c:pt>
                <c:pt idx="124">
                  <c:v>3</c:v>
                </c:pt>
                <c:pt idx="125">
                  <c:v>0</c:v>
                </c:pt>
                <c:pt idx="126">
                  <c:v>2</c:v>
                </c:pt>
                <c:pt idx="127">
                  <c:v>4</c:v>
                </c:pt>
                <c:pt idx="128">
                  <c:v>0</c:v>
                </c:pt>
                <c:pt idx="129">
                  <c:v>4</c:v>
                </c:pt>
                <c:pt idx="130">
                  <c:v>13</c:v>
                </c:pt>
                <c:pt idx="131">
                  <c:v>15</c:v>
                </c:pt>
                <c:pt idx="132">
                  <c:v>11</c:v>
                </c:pt>
                <c:pt idx="133">
                  <c:v>22</c:v>
                </c:pt>
                <c:pt idx="134">
                  <c:v>18</c:v>
                </c:pt>
                <c:pt idx="135">
                  <c:v>13</c:v>
                </c:pt>
                <c:pt idx="136">
                  <c:v>17</c:v>
                </c:pt>
                <c:pt idx="137">
                  <c:v>34</c:v>
                </c:pt>
                <c:pt idx="138">
                  <c:v>26</c:v>
                </c:pt>
                <c:pt idx="139">
                  <c:v>120</c:v>
                </c:pt>
                <c:pt idx="140">
                  <c:v>30</c:v>
                </c:pt>
                <c:pt idx="141">
                  <c:v>21</c:v>
                </c:pt>
                <c:pt idx="142">
                  <c:v>13</c:v>
                </c:pt>
                <c:pt idx="143">
                  <c:v>25</c:v>
                </c:pt>
                <c:pt idx="144">
                  <c:v>26</c:v>
                </c:pt>
                <c:pt idx="145">
                  <c:v>27</c:v>
                </c:pt>
                <c:pt idx="146">
                  <c:v>15</c:v>
                </c:pt>
                <c:pt idx="147">
                  <c:v>11</c:v>
                </c:pt>
                <c:pt idx="148">
                  <c:v>14</c:v>
                </c:pt>
                <c:pt idx="149">
                  <c:v>18</c:v>
                </c:pt>
                <c:pt idx="150">
                  <c:v>14</c:v>
                </c:pt>
                <c:pt idx="151">
                  <c:v>8</c:v>
                </c:pt>
                <c:pt idx="152">
                  <c:v>27</c:v>
                </c:pt>
                <c:pt idx="153">
                  <c:v>28</c:v>
                </c:pt>
                <c:pt idx="154">
                  <c:v>21</c:v>
                </c:pt>
                <c:pt idx="155">
                  <c:v>22</c:v>
                </c:pt>
                <c:pt idx="156">
                  <c:v>12</c:v>
                </c:pt>
                <c:pt idx="157">
                  <c:v>17</c:v>
                </c:pt>
                <c:pt idx="158">
                  <c:v>19</c:v>
                </c:pt>
                <c:pt idx="159">
                  <c:v>18</c:v>
                </c:pt>
                <c:pt idx="160">
                  <c:v>1109</c:v>
                </c:pt>
                <c:pt idx="161">
                  <c:v>29</c:v>
                </c:pt>
                <c:pt idx="162">
                  <c:v>68</c:v>
                </c:pt>
                <c:pt idx="163">
                  <c:v>67</c:v>
                </c:pt>
                <c:pt idx="164">
                  <c:v>40</c:v>
                </c:pt>
                <c:pt idx="165">
                  <c:v>264</c:v>
                </c:pt>
                <c:pt idx="166">
                  <c:v>168</c:v>
                </c:pt>
                <c:pt idx="167">
                  <c:v>25</c:v>
                </c:pt>
                <c:pt idx="168">
                  <c:v>32</c:v>
                </c:pt>
                <c:pt idx="169">
                  <c:v>25</c:v>
                </c:pt>
                <c:pt idx="170">
                  <c:v>45</c:v>
                </c:pt>
                <c:pt idx="171">
                  <c:v>5</c:v>
                </c:pt>
                <c:pt idx="172">
                  <c:v>24</c:v>
                </c:pt>
                <c:pt idx="173">
                  <c:v>29</c:v>
                </c:pt>
                <c:pt idx="174">
                  <c:v>40</c:v>
                </c:pt>
                <c:pt idx="175">
                  <c:v>28</c:v>
                </c:pt>
                <c:pt idx="176">
                  <c:v>19</c:v>
                </c:pt>
                <c:pt idx="177">
                  <c:v>14</c:v>
                </c:pt>
                <c:pt idx="178">
                  <c:v>21</c:v>
                </c:pt>
                <c:pt idx="179">
                  <c:v>20</c:v>
                </c:pt>
                <c:pt idx="180">
                  <c:v>21</c:v>
                </c:pt>
                <c:pt idx="181">
                  <c:v>23</c:v>
                </c:pt>
                <c:pt idx="182">
                  <c:v>21</c:v>
                </c:pt>
                <c:pt idx="183">
                  <c:v>16</c:v>
                </c:pt>
                <c:pt idx="184">
                  <c:v>13</c:v>
                </c:pt>
                <c:pt idx="185">
                  <c:v>12</c:v>
                </c:pt>
                <c:pt idx="186">
                  <c:v>29</c:v>
                </c:pt>
                <c:pt idx="187">
                  <c:v>23</c:v>
                </c:pt>
                <c:pt idx="188">
                  <c:v>37</c:v>
                </c:pt>
                <c:pt idx="189">
                  <c:v>24</c:v>
                </c:pt>
                <c:pt idx="190">
                  <c:v>18</c:v>
                </c:pt>
                <c:pt idx="191">
                  <c:v>32</c:v>
                </c:pt>
                <c:pt idx="192">
                  <c:v>23</c:v>
                </c:pt>
                <c:pt idx="193">
                  <c:v>20</c:v>
                </c:pt>
                <c:pt idx="194">
                  <c:v>14</c:v>
                </c:pt>
                <c:pt idx="195">
                  <c:v>26</c:v>
                </c:pt>
                <c:pt idx="196">
                  <c:v>38</c:v>
                </c:pt>
                <c:pt idx="197">
                  <c:v>17</c:v>
                </c:pt>
                <c:pt idx="198">
                  <c:v>16</c:v>
                </c:pt>
                <c:pt idx="199">
                  <c:v>32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FF-4579-9FD8-99D27883B67C}"/>
            </c:ext>
          </c:extLst>
        </c:ser>
        <c:ser>
          <c:idx val="3"/>
          <c:order val="2"/>
          <c:tx>
            <c:strRef>
              <c:f>'Ark1'!$E$259</c:f>
              <c:strCache>
                <c:ptCount val="1"/>
                <c:pt idx="0">
                  <c:v>MultiMedWeb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'Ark1'!$B$260:$B$462</c:f>
              <c:strCache>
                <c:ptCount val="203"/>
                <c:pt idx="0">
                  <c:v>2022-36</c:v>
                </c:pt>
                <c:pt idx="1">
                  <c:v>2022-38</c:v>
                </c:pt>
                <c:pt idx="2">
                  <c:v>2022-39</c:v>
                </c:pt>
                <c:pt idx="3">
                  <c:v>2022-40</c:v>
                </c:pt>
                <c:pt idx="4">
                  <c:v>2022-41</c:v>
                </c:pt>
                <c:pt idx="5">
                  <c:v>2022-42</c:v>
                </c:pt>
                <c:pt idx="6">
                  <c:v>2022-43</c:v>
                </c:pt>
                <c:pt idx="7">
                  <c:v>2022-44</c:v>
                </c:pt>
                <c:pt idx="8">
                  <c:v>2022-45</c:v>
                </c:pt>
                <c:pt idx="9">
                  <c:v>2022-46</c:v>
                </c:pt>
                <c:pt idx="10">
                  <c:v>2022-47</c:v>
                </c:pt>
                <c:pt idx="11">
                  <c:v>2022-48</c:v>
                </c:pt>
                <c:pt idx="12">
                  <c:v>2022-49</c:v>
                </c:pt>
                <c:pt idx="13">
                  <c:v>2022-50</c:v>
                </c:pt>
                <c:pt idx="14">
                  <c:v>2022-51</c:v>
                </c:pt>
                <c:pt idx="15">
                  <c:v>2022-52</c:v>
                </c:pt>
                <c:pt idx="16">
                  <c:v>2023-1 </c:v>
                </c:pt>
                <c:pt idx="17">
                  <c:v>2023-2 </c:v>
                </c:pt>
                <c:pt idx="18">
                  <c:v>2023-3 </c:v>
                </c:pt>
                <c:pt idx="19">
                  <c:v>2023-4 </c:v>
                </c:pt>
                <c:pt idx="20">
                  <c:v>2023-5 </c:v>
                </c:pt>
                <c:pt idx="21">
                  <c:v>2023-6 </c:v>
                </c:pt>
                <c:pt idx="22">
                  <c:v>2023-7 </c:v>
                </c:pt>
                <c:pt idx="23">
                  <c:v>2023-8 </c:v>
                </c:pt>
                <c:pt idx="24">
                  <c:v>2023-9 </c:v>
                </c:pt>
                <c:pt idx="25">
                  <c:v>2023-10</c:v>
                </c:pt>
                <c:pt idx="26">
                  <c:v>2023-11</c:v>
                </c:pt>
                <c:pt idx="27">
                  <c:v>2023-12</c:v>
                </c:pt>
                <c:pt idx="28">
                  <c:v>2023-13</c:v>
                </c:pt>
                <c:pt idx="29">
                  <c:v>2023-14</c:v>
                </c:pt>
                <c:pt idx="30">
                  <c:v>2023-15</c:v>
                </c:pt>
                <c:pt idx="31">
                  <c:v>2023-16</c:v>
                </c:pt>
                <c:pt idx="32">
                  <c:v>2023-17</c:v>
                </c:pt>
                <c:pt idx="33">
                  <c:v>2023-18</c:v>
                </c:pt>
                <c:pt idx="34">
                  <c:v>2023-19</c:v>
                </c:pt>
                <c:pt idx="35">
                  <c:v>2023-20</c:v>
                </c:pt>
                <c:pt idx="36">
                  <c:v>2023-21</c:v>
                </c:pt>
                <c:pt idx="37">
                  <c:v>2023-22</c:v>
                </c:pt>
                <c:pt idx="38">
                  <c:v>2023-23</c:v>
                </c:pt>
                <c:pt idx="39">
                  <c:v>2023-24</c:v>
                </c:pt>
                <c:pt idx="40">
                  <c:v>2023-25</c:v>
                </c:pt>
                <c:pt idx="41">
                  <c:v>2023-26</c:v>
                </c:pt>
                <c:pt idx="42">
                  <c:v>2023-27</c:v>
                </c:pt>
                <c:pt idx="43">
                  <c:v>2023-28</c:v>
                </c:pt>
                <c:pt idx="44">
                  <c:v>2023-29</c:v>
                </c:pt>
                <c:pt idx="45">
                  <c:v>2023-30</c:v>
                </c:pt>
                <c:pt idx="46">
                  <c:v>2023-31</c:v>
                </c:pt>
                <c:pt idx="47">
                  <c:v>2023-32</c:v>
                </c:pt>
                <c:pt idx="48">
                  <c:v>2023-33</c:v>
                </c:pt>
                <c:pt idx="49">
                  <c:v>2023-34</c:v>
                </c:pt>
                <c:pt idx="50">
                  <c:v>2023-35</c:v>
                </c:pt>
                <c:pt idx="51">
                  <c:v>2023-36</c:v>
                </c:pt>
                <c:pt idx="52">
                  <c:v>2023-37</c:v>
                </c:pt>
                <c:pt idx="53">
                  <c:v>2023-38</c:v>
                </c:pt>
                <c:pt idx="54">
                  <c:v>2023-39</c:v>
                </c:pt>
                <c:pt idx="55">
                  <c:v>2023-40</c:v>
                </c:pt>
                <c:pt idx="56">
                  <c:v>2023-41</c:v>
                </c:pt>
                <c:pt idx="57">
                  <c:v>2023-42</c:v>
                </c:pt>
                <c:pt idx="58">
                  <c:v>2023-43</c:v>
                </c:pt>
                <c:pt idx="59">
                  <c:v>2023-44</c:v>
                </c:pt>
                <c:pt idx="60">
                  <c:v>2023-45</c:v>
                </c:pt>
                <c:pt idx="61">
                  <c:v>2023-46</c:v>
                </c:pt>
                <c:pt idx="62">
                  <c:v>2023-47</c:v>
                </c:pt>
                <c:pt idx="63">
                  <c:v>2023-48</c:v>
                </c:pt>
                <c:pt idx="64">
                  <c:v>2023-49</c:v>
                </c:pt>
                <c:pt idx="65">
                  <c:v>2023-50</c:v>
                </c:pt>
                <c:pt idx="66">
                  <c:v>2023-51</c:v>
                </c:pt>
                <c:pt idx="67">
                  <c:v>2023-52</c:v>
                </c:pt>
                <c:pt idx="68">
                  <c:v>2024-1 </c:v>
                </c:pt>
                <c:pt idx="69">
                  <c:v>2024-2 </c:v>
                </c:pt>
                <c:pt idx="70">
                  <c:v>2024-3 </c:v>
                </c:pt>
                <c:pt idx="71">
                  <c:v>2024-4 </c:v>
                </c:pt>
                <c:pt idx="72">
                  <c:v>2024-5 </c:v>
                </c:pt>
                <c:pt idx="73">
                  <c:v>2024-6 </c:v>
                </c:pt>
                <c:pt idx="74">
                  <c:v>2024-7 </c:v>
                </c:pt>
                <c:pt idx="75">
                  <c:v>2024-8 </c:v>
                </c:pt>
                <c:pt idx="76">
                  <c:v>2024-9 </c:v>
                </c:pt>
                <c:pt idx="77">
                  <c:v>2024-10</c:v>
                </c:pt>
                <c:pt idx="78">
                  <c:v>2024-11</c:v>
                </c:pt>
                <c:pt idx="79">
                  <c:v>2024-12</c:v>
                </c:pt>
                <c:pt idx="80">
                  <c:v>2024-13</c:v>
                </c:pt>
                <c:pt idx="81">
                  <c:v>2024-14</c:v>
                </c:pt>
                <c:pt idx="82">
                  <c:v>2024-15</c:v>
                </c:pt>
                <c:pt idx="83">
                  <c:v>2024-16</c:v>
                </c:pt>
                <c:pt idx="84">
                  <c:v>2024-17</c:v>
                </c:pt>
                <c:pt idx="85">
                  <c:v>2024-18</c:v>
                </c:pt>
                <c:pt idx="86">
                  <c:v>2024-19</c:v>
                </c:pt>
                <c:pt idx="87">
                  <c:v>2024-20</c:v>
                </c:pt>
                <c:pt idx="88">
                  <c:v>2024-21</c:v>
                </c:pt>
                <c:pt idx="89">
                  <c:v>2024-22</c:v>
                </c:pt>
                <c:pt idx="90">
                  <c:v>2024-23</c:v>
                </c:pt>
                <c:pt idx="91">
                  <c:v>2024-24</c:v>
                </c:pt>
                <c:pt idx="92">
                  <c:v>2024-25</c:v>
                </c:pt>
                <c:pt idx="93">
                  <c:v>2024-26</c:v>
                </c:pt>
                <c:pt idx="94">
                  <c:v>2024-27</c:v>
                </c:pt>
                <c:pt idx="95">
                  <c:v>2024-28</c:v>
                </c:pt>
                <c:pt idx="96">
                  <c:v>2024-29</c:v>
                </c:pt>
                <c:pt idx="97">
                  <c:v>2024-30</c:v>
                </c:pt>
                <c:pt idx="98">
                  <c:v>2024-31</c:v>
                </c:pt>
                <c:pt idx="99">
                  <c:v>2024-32</c:v>
                </c:pt>
                <c:pt idx="100">
                  <c:v>2024-33</c:v>
                </c:pt>
                <c:pt idx="101">
                  <c:v>2024-34</c:v>
                </c:pt>
                <c:pt idx="102">
                  <c:v>2024-35</c:v>
                </c:pt>
                <c:pt idx="103">
                  <c:v>2024-36</c:v>
                </c:pt>
                <c:pt idx="104">
                  <c:v>2024-37</c:v>
                </c:pt>
                <c:pt idx="105">
                  <c:v>2024-38</c:v>
                </c:pt>
                <c:pt idx="106">
                  <c:v>2024-39</c:v>
                </c:pt>
                <c:pt idx="107">
                  <c:v>2024-40</c:v>
                </c:pt>
                <c:pt idx="108">
                  <c:v>2024-41</c:v>
                </c:pt>
                <c:pt idx="109">
                  <c:v>2024-42</c:v>
                </c:pt>
                <c:pt idx="110">
                  <c:v>2024-43</c:v>
                </c:pt>
                <c:pt idx="111">
                  <c:v>2024-44</c:v>
                </c:pt>
                <c:pt idx="112">
                  <c:v>2024-45</c:v>
                </c:pt>
                <c:pt idx="113">
                  <c:v>2024-46</c:v>
                </c:pt>
                <c:pt idx="114">
                  <c:v>2024-47</c:v>
                </c:pt>
                <c:pt idx="115">
                  <c:v>2024-48</c:v>
                </c:pt>
                <c:pt idx="116">
                  <c:v>2024-49</c:v>
                </c:pt>
                <c:pt idx="117">
                  <c:v>2024-50</c:v>
                </c:pt>
                <c:pt idx="118">
                  <c:v>2024-51</c:v>
                </c:pt>
                <c:pt idx="119">
                  <c:v>2024-52</c:v>
                </c:pt>
                <c:pt idx="120">
                  <c:v>2025-1 </c:v>
                </c:pt>
                <c:pt idx="121">
                  <c:v>2025-2 </c:v>
                </c:pt>
                <c:pt idx="122">
                  <c:v>2025-3 </c:v>
                </c:pt>
                <c:pt idx="123">
                  <c:v>2025-4 </c:v>
                </c:pt>
                <c:pt idx="124">
                  <c:v>2025-5 </c:v>
                </c:pt>
                <c:pt idx="125">
                  <c:v>2025-6 </c:v>
                </c:pt>
                <c:pt idx="126">
                  <c:v>2025-7 </c:v>
                </c:pt>
                <c:pt idx="127">
                  <c:v>2025-8 </c:v>
                </c:pt>
                <c:pt idx="128">
                  <c:v>2025-9 </c:v>
                </c:pt>
                <c:pt idx="129">
                  <c:v>2025-10</c:v>
                </c:pt>
                <c:pt idx="130">
                  <c:v>2025-11</c:v>
                </c:pt>
                <c:pt idx="131">
                  <c:v>2025-12</c:v>
                </c:pt>
                <c:pt idx="132">
                  <c:v>2025-13</c:v>
                </c:pt>
                <c:pt idx="133">
                  <c:v>2025-14</c:v>
                </c:pt>
                <c:pt idx="134">
                  <c:v>2025-15</c:v>
                </c:pt>
                <c:pt idx="135">
                  <c:v>2025-16</c:v>
                </c:pt>
                <c:pt idx="136">
                  <c:v>2025-17</c:v>
                </c:pt>
                <c:pt idx="137">
                  <c:v>2025-18</c:v>
                </c:pt>
                <c:pt idx="138">
                  <c:v>2025-19</c:v>
                </c:pt>
                <c:pt idx="139">
                  <c:v>2025-20</c:v>
                </c:pt>
                <c:pt idx="140">
                  <c:v>2025-21</c:v>
                </c:pt>
                <c:pt idx="141">
                  <c:v>2025-22</c:v>
                </c:pt>
                <c:pt idx="142">
                  <c:v>2025-23</c:v>
                </c:pt>
                <c:pt idx="143">
                  <c:v>2025-24</c:v>
                </c:pt>
                <c:pt idx="144">
                  <c:v>2025-25</c:v>
                </c:pt>
                <c:pt idx="145">
                  <c:v>2025-26</c:v>
                </c:pt>
                <c:pt idx="146">
                  <c:v>2025-27</c:v>
                </c:pt>
                <c:pt idx="147">
                  <c:v>2025-28</c:v>
                </c:pt>
                <c:pt idx="148">
                  <c:v>2025-29</c:v>
                </c:pt>
                <c:pt idx="149">
                  <c:v>2025-30</c:v>
                </c:pt>
                <c:pt idx="150">
                  <c:v>2025-31</c:v>
                </c:pt>
                <c:pt idx="151">
                  <c:v>2025-32</c:v>
                </c:pt>
                <c:pt idx="152">
                  <c:v>2025-33</c:v>
                </c:pt>
                <c:pt idx="153">
                  <c:v>2025-34</c:v>
                </c:pt>
                <c:pt idx="154">
                  <c:v>2025-35</c:v>
                </c:pt>
                <c:pt idx="155">
                  <c:v>2025-36</c:v>
                </c:pt>
                <c:pt idx="156">
                  <c:v>2025-37</c:v>
                </c:pt>
                <c:pt idx="157">
                  <c:v>2025-38</c:v>
                </c:pt>
                <c:pt idx="158">
                  <c:v>2025-39</c:v>
                </c:pt>
                <c:pt idx="159">
                  <c:v>2025-40</c:v>
                </c:pt>
                <c:pt idx="160">
                  <c:v>2025-41</c:v>
                </c:pt>
                <c:pt idx="161">
                  <c:v>2025-42</c:v>
                </c:pt>
                <c:pt idx="162">
                  <c:v>2025-43</c:v>
                </c:pt>
                <c:pt idx="163">
                  <c:v>2025-44</c:v>
                </c:pt>
                <c:pt idx="164">
                  <c:v>2025-45</c:v>
                </c:pt>
                <c:pt idx="165">
                  <c:v>2025-46</c:v>
                </c:pt>
                <c:pt idx="166">
                  <c:v>2025-47</c:v>
                </c:pt>
                <c:pt idx="167">
                  <c:v>2025-48</c:v>
                </c:pt>
                <c:pt idx="168">
                  <c:v>2025-49</c:v>
                </c:pt>
                <c:pt idx="169">
                  <c:v>2025-50</c:v>
                </c:pt>
                <c:pt idx="170">
                  <c:v>2025-51</c:v>
                </c:pt>
                <c:pt idx="171">
                  <c:v>2025-52</c:v>
                </c:pt>
                <c:pt idx="172">
                  <c:v>2026-1 </c:v>
                </c:pt>
                <c:pt idx="173">
                  <c:v>2026-2 </c:v>
                </c:pt>
                <c:pt idx="174">
                  <c:v>2026-3 </c:v>
                </c:pt>
                <c:pt idx="175">
                  <c:v>2026-4 </c:v>
                </c:pt>
                <c:pt idx="176">
                  <c:v>2026-5 </c:v>
                </c:pt>
                <c:pt idx="177">
                  <c:v>2026-6 </c:v>
                </c:pt>
                <c:pt idx="178">
                  <c:v>2026-7 </c:v>
                </c:pt>
                <c:pt idx="179">
                  <c:v>2026-8 </c:v>
                </c:pt>
                <c:pt idx="180">
                  <c:v>2026-9 </c:v>
                </c:pt>
                <c:pt idx="181">
                  <c:v>2026-10</c:v>
                </c:pt>
                <c:pt idx="182">
                  <c:v>2026-11</c:v>
                </c:pt>
                <c:pt idx="183">
                  <c:v>2026-12</c:v>
                </c:pt>
                <c:pt idx="184">
                  <c:v>2026-13</c:v>
                </c:pt>
                <c:pt idx="185">
                  <c:v>2026-14</c:v>
                </c:pt>
                <c:pt idx="186">
                  <c:v>2026-15</c:v>
                </c:pt>
                <c:pt idx="187">
                  <c:v>2026-16</c:v>
                </c:pt>
                <c:pt idx="188">
                  <c:v>2026-17</c:v>
                </c:pt>
                <c:pt idx="189">
                  <c:v>2026-18</c:v>
                </c:pt>
                <c:pt idx="190">
                  <c:v>2026-19</c:v>
                </c:pt>
                <c:pt idx="191">
                  <c:v>2026-20</c:v>
                </c:pt>
                <c:pt idx="192">
                  <c:v>2026-21</c:v>
                </c:pt>
                <c:pt idx="193">
                  <c:v>2026-22</c:v>
                </c:pt>
                <c:pt idx="194">
                  <c:v>2026-23</c:v>
                </c:pt>
                <c:pt idx="195">
                  <c:v>2026-24</c:v>
                </c:pt>
                <c:pt idx="196">
                  <c:v>2026-25</c:v>
                </c:pt>
                <c:pt idx="197">
                  <c:v>2026-26</c:v>
                </c:pt>
                <c:pt idx="198">
                  <c:v>2026-27</c:v>
                </c:pt>
                <c:pt idx="199">
                  <c:v>2026-28</c:v>
                </c:pt>
                <c:pt idx="200">
                  <c:v>2026-29</c:v>
                </c:pt>
                <c:pt idx="201">
                  <c:v>2026-30</c:v>
                </c:pt>
                <c:pt idx="202">
                  <c:v>2026-31</c:v>
                </c:pt>
              </c:strCache>
            </c:strRef>
          </c:cat>
          <c:val>
            <c:numRef>
              <c:f>'Ark1'!$E$260:$E$462</c:f>
              <c:numCache>
                <c:formatCode>General</c:formatCode>
                <c:ptCount val="2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4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5</c:v>
                </c:pt>
                <c:pt idx="130">
                  <c:v>2</c:v>
                </c:pt>
                <c:pt idx="131">
                  <c:v>4</c:v>
                </c:pt>
                <c:pt idx="132">
                  <c:v>3</c:v>
                </c:pt>
                <c:pt idx="133">
                  <c:v>1</c:v>
                </c:pt>
                <c:pt idx="134">
                  <c:v>1</c:v>
                </c:pt>
                <c:pt idx="135">
                  <c:v>0</c:v>
                </c:pt>
                <c:pt idx="136">
                  <c:v>4</c:v>
                </c:pt>
                <c:pt idx="137">
                  <c:v>0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5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1</c:v>
                </c:pt>
                <c:pt idx="154">
                  <c:v>0</c:v>
                </c:pt>
                <c:pt idx="155">
                  <c:v>16</c:v>
                </c:pt>
                <c:pt idx="156">
                  <c:v>7</c:v>
                </c:pt>
                <c:pt idx="157">
                  <c:v>3</c:v>
                </c:pt>
                <c:pt idx="158">
                  <c:v>1</c:v>
                </c:pt>
                <c:pt idx="159">
                  <c:v>3</c:v>
                </c:pt>
                <c:pt idx="160">
                  <c:v>16</c:v>
                </c:pt>
                <c:pt idx="161">
                  <c:v>1</c:v>
                </c:pt>
                <c:pt idx="162">
                  <c:v>4</c:v>
                </c:pt>
                <c:pt idx="163">
                  <c:v>5</c:v>
                </c:pt>
                <c:pt idx="164">
                  <c:v>2</c:v>
                </c:pt>
                <c:pt idx="165">
                  <c:v>1</c:v>
                </c:pt>
                <c:pt idx="166">
                  <c:v>7</c:v>
                </c:pt>
                <c:pt idx="167">
                  <c:v>4</c:v>
                </c:pt>
                <c:pt idx="168">
                  <c:v>6</c:v>
                </c:pt>
                <c:pt idx="169">
                  <c:v>5</c:v>
                </c:pt>
                <c:pt idx="170">
                  <c:v>4</c:v>
                </c:pt>
                <c:pt idx="171">
                  <c:v>0</c:v>
                </c:pt>
                <c:pt idx="172">
                  <c:v>0</c:v>
                </c:pt>
                <c:pt idx="173">
                  <c:v>13</c:v>
                </c:pt>
                <c:pt idx="174">
                  <c:v>7</c:v>
                </c:pt>
                <c:pt idx="175">
                  <c:v>44</c:v>
                </c:pt>
                <c:pt idx="176">
                  <c:v>2</c:v>
                </c:pt>
                <c:pt idx="177">
                  <c:v>4</c:v>
                </c:pt>
                <c:pt idx="178">
                  <c:v>2</c:v>
                </c:pt>
                <c:pt idx="179">
                  <c:v>2</c:v>
                </c:pt>
                <c:pt idx="180">
                  <c:v>3</c:v>
                </c:pt>
                <c:pt idx="181">
                  <c:v>0</c:v>
                </c:pt>
                <c:pt idx="182">
                  <c:v>0</c:v>
                </c:pt>
                <c:pt idx="183">
                  <c:v>1</c:v>
                </c:pt>
                <c:pt idx="184">
                  <c:v>4</c:v>
                </c:pt>
                <c:pt idx="185">
                  <c:v>0</c:v>
                </c:pt>
                <c:pt idx="186">
                  <c:v>1</c:v>
                </c:pt>
                <c:pt idx="187">
                  <c:v>1</c:v>
                </c:pt>
                <c:pt idx="188">
                  <c:v>0</c:v>
                </c:pt>
                <c:pt idx="189">
                  <c:v>1</c:v>
                </c:pt>
                <c:pt idx="190">
                  <c:v>0</c:v>
                </c:pt>
                <c:pt idx="191">
                  <c:v>1</c:v>
                </c:pt>
                <c:pt idx="192">
                  <c:v>3</c:v>
                </c:pt>
                <c:pt idx="193">
                  <c:v>3</c:v>
                </c:pt>
                <c:pt idx="194">
                  <c:v>1</c:v>
                </c:pt>
                <c:pt idx="195">
                  <c:v>2</c:v>
                </c:pt>
                <c:pt idx="196">
                  <c:v>1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FF-4579-9FD8-99D27883B67C}"/>
            </c:ext>
          </c:extLst>
        </c:ser>
        <c:ser>
          <c:idx val="4"/>
          <c:order val="3"/>
          <c:tx>
            <c:strRef>
              <c:f>'Ark1'!$F$259</c:f>
              <c:strCache>
                <c:ptCount val="1"/>
                <c:pt idx="0">
                  <c:v>XMO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'Ark1'!$B$260:$B$462</c:f>
              <c:strCache>
                <c:ptCount val="203"/>
                <c:pt idx="0">
                  <c:v>2022-36</c:v>
                </c:pt>
                <c:pt idx="1">
                  <c:v>2022-38</c:v>
                </c:pt>
                <c:pt idx="2">
                  <c:v>2022-39</c:v>
                </c:pt>
                <c:pt idx="3">
                  <c:v>2022-40</c:v>
                </c:pt>
                <c:pt idx="4">
                  <c:v>2022-41</c:v>
                </c:pt>
                <c:pt idx="5">
                  <c:v>2022-42</c:v>
                </c:pt>
                <c:pt idx="6">
                  <c:v>2022-43</c:v>
                </c:pt>
                <c:pt idx="7">
                  <c:v>2022-44</c:v>
                </c:pt>
                <c:pt idx="8">
                  <c:v>2022-45</c:v>
                </c:pt>
                <c:pt idx="9">
                  <c:v>2022-46</c:v>
                </c:pt>
                <c:pt idx="10">
                  <c:v>2022-47</c:v>
                </c:pt>
                <c:pt idx="11">
                  <c:v>2022-48</c:v>
                </c:pt>
                <c:pt idx="12">
                  <c:v>2022-49</c:v>
                </c:pt>
                <c:pt idx="13">
                  <c:v>2022-50</c:v>
                </c:pt>
                <c:pt idx="14">
                  <c:v>2022-51</c:v>
                </c:pt>
                <c:pt idx="15">
                  <c:v>2022-52</c:v>
                </c:pt>
                <c:pt idx="16">
                  <c:v>2023-1 </c:v>
                </c:pt>
                <c:pt idx="17">
                  <c:v>2023-2 </c:v>
                </c:pt>
                <c:pt idx="18">
                  <c:v>2023-3 </c:v>
                </c:pt>
                <c:pt idx="19">
                  <c:v>2023-4 </c:v>
                </c:pt>
                <c:pt idx="20">
                  <c:v>2023-5 </c:v>
                </c:pt>
                <c:pt idx="21">
                  <c:v>2023-6 </c:v>
                </c:pt>
                <c:pt idx="22">
                  <c:v>2023-7 </c:v>
                </c:pt>
                <c:pt idx="23">
                  <c:v>2023-8 </c:v>
                </c:pt>
                <c:pt idx="24">
                  <c:v>2023-9 </c:v>
                </c:pt>
                <c:pt idx="25">
                  <c:v>2023-10</c:v>
                </c:pt>
                <c:pt idx="26">
                  <c:v>2023-11</c:v>
                </c:pt>
                <c:pt idx="27">
                  <c:v>2023-12</c:v>
                </c:pt>
                <c:pt idx="28">
                  <c:v>2023-13</c:v>
                </c:pt>
                <c:pt idx="29">
                  <c:v>2023-14</c:v>
                </c:pt>
                <c:pt idx="30">
                  <c:v>2023-15</c:v>
                </c:pt>
                <c:pt idx="31">
                  <c:v>2023-16</c:v>
                </c:pt>
                <c:pt idx="32">
                  <c:v>2023-17</c:v>
                </c:pt>
                <c:pt idx="33">
                  <c:v>2023-18</c:v>
                </c:pt>
                <c:pt idx="34">
                  <c:v>2023-19</c:v>
                </c:pt>
                <c:pt idx="35">
                  <c:v>2023-20</c:v>
                </c:pt>
                <c:pt idx="36">
                  <c:v>2023-21</c:v>
                </c:pt>
                <c:pt idx="37">
                  <c:v>2023-22</c:v>
                </c:pt>
                <c:pt idx="38">
                  <c:v>2023-23</c:v>
                </c:pt>
                <c:pt idx="39">
                  <c:v>2023-24</c:v>
                </c:pt>
                <c:pt idx="40">
                  <c:v>2023-25</c:v>
                </c:pt>
                <c:pt idx="41">
                  <c:v>2023-26</c:v>
                </c:pt>
                <c:pt idx="42">
                  <c:v>2023-27</c:v>
                </c:pt>
                <c:pt idx="43">
                  <c:v>2023-28</c:v>
                </c:pt>
                <c:pt idx="44">
                  <c:v>2023-29</c:v>
                </c:pt>
                <c:pt idx="45">
                  <c:v>2023-30</c:v>
                </c:pt>
                <c:pt idx="46">
                  <c:v>2023-31</c:v>
                </c:pt>
                <c:pt idx="47">
                  <c:v>2023-32</c:v>
                </c:pt>
                <c:pt idx="48">
                  <c:v>2023-33</c:v>
                </c:pt>
                <c:pt idx="49">
                  <c:v>2023-34</c:v>
                </c:pt>
                <c:pt idx="50">
                  <c:v>2023-35</c:v>
                </c:pt>
                <c:pt idx="51">
                  <c:v>2023-36</c:v>
                </c:pt>
                <c:pt idx="52">
                  <c:v>2023-37</c:v>
                </c:pt>
                <c:pt idx="53">
                  <c:v>2023-38</c:v>
                </c:pt>
                <c:pt idx="54">
                  <c:v>2023-39</c:v>
                </c:pt>
                <c:pt idx="55">
                  <c:v>2023-40</c:v>
                </c:pt>
                <c:pt idx="56">
                  <c:v>2023-41</c:v>
                </c:pt>
                <c:pt idx="57">
                  <c:v>2023-42</c:v>
                </c:pt>
                <c:pt idx="58">
                  <c:v>2023-43</c:v>
                </c:pt>
                <c:pt idx="59">
                  <c:v>2023-44</c:v>
                </c:pt>
                <c:pt idx="60">
                  <c:v>2023-45</c:v>
                </c:pt>
                <c:pt idx="61">
                  <c:v>2023-46</c:v>
                </c:pt>
                <c:pt idx="62">
                  <c:v>2023-47</c:v>
                </c:pt>
                <c:pt idx="63">
                  <c:v>2023-48</c:v>
                </c:pt>
                <c:pt idx="64">
                  <c:v>2023-49</c:v>
                </c:pt>
                <c:pt idx="65">
                  <c:v>2023-50</c:v>
                </c:pt>
                <c:pt idx="66">
                  <c:v>2023-51</c:v>
                </c:pt>
                <c:pt idx="67">
                  <c:v>2023-52</c:v>
                </c:pt>
                <c:pt idx="68">
                  <c:v>2024-1 </c:v>
                </c:pt>
                <c:pt idx="69">
                  <c:v>2024-2 </c:v>
                </c:pt>
                <c:pt idx="70">
                  <c:v>2024-3 </c:v>
                </c:pt>
                <c:pt idx="71">
                  <c:v>2024-4 </c:v>
                </c:pt>
                <c:pt idx="72">
                  <c:v>2024-5 </c:v>
                </c:pt>
                <c:pt idx="73">
                  <c:v>2024-6 </c:v>
                </c:pt>
                <c:pt idx="74">
                  <c:v>2024-7 </c:v>
                </c:pt>
                <c:pt idx="75">
                  <c:v>2024-8 </c:v>
                </c:pt>
                <c:pt idx="76">
                  <c:v>2024-9 </c:v>
                </c:pt>
                <c:pt idx="77">
                  <c:v>2024-10</c:v>
                </c:pt>
                <c:pt idx="78">
                  <c:v>2024-11</c:v>
                </c:pt>
                <c:pt idx="79">
                  <c:v>2024-12</c:v>
                </c:pt>
                <c:pt idx="80">
                  <c:v>2024-13</c:v>
                </c:pt>
                <c:pt idx="81">
                  <c:v>2024-14</c:v>
                </c:pt>
                <c:pt idx="82">
                  <c:v>2024-15</c:v>
                </c:pt>
                <c:pt idx="83">
                  <c:v>2024-16</c:v>
                </c:pt>
                <c:pt idx="84">
                  <c:v>2024-17</c:v>
                </c:pt>
                <c:pt idx="85">
                  <c:v>2024-18</c:v>
                </c:pt>
                <c:pt idx="86">
                  <c:v>2024-19</c:v>
                </c:pt>
                <c:pt idx="87">
                  <c:v>2024-20</c:v>
                </c:pt>
                <c:pt idx="88">
                  <c:v>2024-21</c:v>
                </c:pt>
                <c:pt idx="89">
                  <c:v>2024-22</c:v>
                </c:pt>
                <c:pt idx="90">
                  <c:v>2024-23</c:v>
                </c:pt>
                <c:pt idx="91">
                  <c:v>2024-24</c:v>
                </c:pt>
                <c:pt idx="92">
                  <c:v>2024-25</c:v>
                </c:pt>
                <c:pt idx="93">
                  <c:v>2024-26</c:v>
                </c:pt>
                <c:pt idx="94">
                  <c:v>2024-27</c:v>
                </c:pt>
                <c:pt idx="95">
                  <c:v>2024-28</c:v>
                </c:pt>
                <c:pt idx="96">
                  <c:v>2024-29</c:v>
                </c:pt>
                <c:pt idx="97">
                  <c:v>2024-30</c:v>
                </c:pt>
                <c:pt idx="98">
                  <c:v>2024-31</c:v>
                </c:pt>
                <c:pt idx="99">
                  <c:v>2024-32</c:v>
                </c:pt>
                <c:pt idx="100">
                  <c:v>2024-33</c:v>
                </c:pt>
                <c:pt idx="101">
                  <c:v>2024-34</c:v>
                </c:pt>
                <c:pt idx="102">
                  <c:v>2024-35</c:v>
                </c:pt>
                <c:pt idx="103">
                  <c:v>2024-36</c:v>
                </c:pt>
                <c:pt idx="104">
                  <c:v>2024-37</c:v>
                </c:pt>
                <c:pt idx="105">
                  <c:v>2024-38</c:v>
                </c:pt>
                <c:pt idx="106">
                  <c:v>2024-39</c:v>
                </c:pt>
                <c:pt idx="107">
                  <c:v>2024-40</c:v>
                </c:pt>
                <c:pt idx="108">
                  <c:v>2024-41</c:v>
                </c:pt>
                <c:pt idx="109">
                  <c:v>2024-42</c:v>
                </c:pt>
                <c:pt idx="110">
                  <c:v>2024-43</c:v>
                </c:pt>
                <c:pt idx="111">
                  <c:v>2024-44</c:v>
                </c:pt>
                <c:pt idx="112">
                  <c:v>2024-45</c:v>
                </c:pt>
                <c:pt idx="113">
                  <c:v>2024-46</c:v>
                </c:pt>
                <c:pt idx="114">
                  <c:v>2024-47</c:v>
                </c:pt>
                <c:pt idx="115">
                  <c:v>2024-48</c:v>
                </c:pt>
                <c:pt idx="116">
                  <c:v>2024-49</c:v>
                </c:pt>
                <c:pt idx="117">
                  <c:v>2024-50</c:v>
                </c:pt>
                <c:pt idx="118">
                  <c:v>2024-51</c:v>
                </c:pt>
                <c:pt idx="119">
                  <c:v>2024-52</c:v>
                </c:pt>
                <c:pt idx="120">
                  <c:v>2025-1 </c:v>
                </c:pt>
                <c:pt idx="121">
                  <c:v>2025-2 </c:v>
                </c:pt>
                <c:pt idx="122">
                  <c:v>2025-3 </c:v>
                </c:pt>
                <c:pt idx="123">
                  <c:v>2025-4 </c:v>
                </c:pt>
                <c:pt idx="124">
                  <c:v>2025-5 </c:v>
                </c:pt>
                <c:pt idx="125">
                  <c:v>2025-6 </c:v>
                </c:pt>
                <c:pt idx="126">
                  <c:v>2025-7 </c:v>
                </c:pt>
                <c:pt idx="127">
                  <c:v>2025-8 </c:v>
                </c:pt>
                <c:pt idx="128">
                  <c:v>2025-9 </c:v>
                </c:pt>
                <c:pt idx="129">
                  <c:v>2025-10</c:v>
                </c:pt>
                <c:pt idx="130">
                  <c:v>2025-11</c:v>
                </c:pt>
                <c:pt idx="131">
                  <c:v>2025-12</c:v>
                </c:pt>
                <c:pt idx="132">
                  <c:v>2025-13</c:v>
                </c:pt>
                <c:pt idx="133">
                  <c:v>2025-14</c:v>
                </c:pt>
                <c:pt idx="134">
                  <c:v>2025-15</c:v>
                </c:pt>
                <c:pt idx="135">
                  <c:v>2025-16</c:v>
                </c:pt>
                <c:pt idx="136">
                  <c:v>2025-17</c:v>
                </c:pt>
                <c:pt idx="137">
                  <c:v>2025-18</c:v>
                </c:pt>
                <c:pt idx="138">
                  <c:v>2025-19</c:v>
                </c:pt>
                <c:pt idx="139">
                  <c:v>2025-20</c:v>
                </c:pt>
                <c:pt idx="140">
                  <c:v>2025-21</c:v>
                </c:pt>
                <c:pt idx="141">
                  <c:v>2025-22</c:v>
                </c:pt>
                <c:pt idx="142">
                  <c:v>2025-23</c:v>
                </c:pt>
                <c:pt idx="143">
                  <c:v>2025-24</c:v>
                </c:pt>
                <c:pt idx="144">
                  <c:v>2025-25</c:v>
                </c:pt>
                <c:pt idx="145">
                  <c:v>2025-26</c:v>
                </c:pt>
                <c:pt idx="146">
                  <c:v>2025-27</c:v>
                </c:pt>
                <c:pt idx="147">
                  <c:v>2025-28</c:v>
                </c:pt>
                <c:pt idx="148">
                  <c:v>2025-29</c:v>
                </c:pt>
                <c:pt idx="149">
                  <c:v>2025-30</c:v>
                </c:pt>
                <c:pt idx="150">
                  <c:v>2025-31</c:v>
                </c:pt>
                <c:pt idx="151">
                  <c:v>2025-32</c:v>
                </c:pt>
                <c:pt idx="152">
                  <c:v>2025-33</c:v>
                </c:pt>
                <c:pt idx="153">
                  <c:v>2025-34</c:v>
                </c:pt>
                <c:pt idx="154">
                  <c:v>2025-35</c:v>
                </c:pt>
                <c:pt idx="155">
                  <c:v>2025-36</c:v>
                </c:pt>
                <c:pt idx="156">
                  <c:v>2025-37</c:v>
                </c:pt>
                <c:pt idx="157">
                  <c:v>2025-38</c:v>
                </c:pt>
                <c:pt idx="158">
                  <c:v>2025-39</c:v>
                </c:pt>
                <c:pt idx="159">
                  <c:v>2025-40</c:v>
                </c:pt>
                <c:pt idx="160">
                  <c:v>2025-41</c:v>
                </c:pt>
                <c:pt idx="161">
                  <c:v>2025-42</c:v>
                </c:pt>
                <c:pt idx="162">
                  <c:v>2025-43</c:v>
                </c:pt>
                <c:pt idx="163">
                  <c:v>2025-44</c:v>
                </c:pt>
                <c:pt idx="164">
                  <c:v>2025-45</c:v>
                </c:pt>
                <c:pt idx="165">
                  <c:v>2025-46</c:v>
                </c:pt>
                <c:pt idx="166">
                  <c:v>2025-47</c:v>
                </c:pt>
                <c:pt idx="167">
                  <c:v>2025-48</c:v>
                </c:pt>
                <c:pt idx="168">
                  <c:v>2025-49</c:v>
                </c:pt>
                <c:pt idx="169">
                  <c:v>2025-50</c:v>
                </c:pt>
                <c:pt idx="170">
                  <c:v>2025-51</c:v>
                </c:pt>
                <c:pt idx="171">
                  <c:v>2025-52</c:v>
                </c:pt>
                <c:pt idx="172">
                  <c:v>2026-1 </c:v>
                </c:pt>
                <c:pt idx="173">
                  <c:v>2026-2 </c:v>
                </c:pt>
                <c:pt idx="174">
                  <c:v>2026-3 </c:v>
                </c:pt>
                <c:pt idx="175">
                  <c:v>2026-4 </c:v>
                </c:pt>
                <c:pt idx="176">
                  <c:v>2026-5 </c:v>
                </c:pt>
                <c:pt idx="177">
                  <c:v>2026-6 </c:v>
                </c:pt>
                <c:pt idx="178">
                  <c:v>2026-7 </c:v>
                </c:pt>
                <c:pt idx="179">
                  <c:v>2026-8 </c:v>
                </c:pt>
                <c:pt idx="180">
                  <c:v>2026-9 </c:v>
                </c:pt>
                <c:pt idx="181">
                  <c:v>2026-10</c:v>
                </c:pt>
                <c:pt idx="182">
                  <c:v>2026-11</c:v>
                </c:pt>
                <c:pt idx="183">
                  <c:v>2026-12</c:v>
                </c:pt>
                <c:pt idx="184">
                  <c:v>2026-13</c:v>
                </c:pt>
                <c:pt idx="185">
                  <c:v>2026-14</c:v>
                </c:pt>
                <c:pt idx="186">
                  <c:v>2026-15</c:v>
                </c:pt>
                <c:pt idx="187">
                  <c:v>2026-16</c:v>
                </c:pt>
                <c:pt idx="188">
                  <c:v>2026-17</c:v>
                </c:pt>
                <c:pt idx="189">
                  <c:v>2026-18</c:v>
                </c:pt>
                <c:pt idx="190">
                  <c:v>2026-19</c:v>
                </c:pt>
                <c:pt idx="191">
                  <c:v>2026-20</c:v>
                </c:pt>
                <c:pt idx="192">
                  <c:v>2026-21</c:v>
                </c:pt>
                <c:pt idx="193">
                  <c:v>2026-22</c:v>
                </c:pt>
                <c:pt idx="194">
                  <c:v>2026-23</c:v>
                </c:pt>
                <c:pt idx="195">
                  <c:v>2026-24</c:v>
                </c:pt>
                <c:pt idx="196">
                  <c:v>2026-25</c:v>
                </c:pt>
                <c:pt idx="197">
                  <c:v>2026-26</c:v>
                </c:pt>
                <c:pt idx="198">
                  <c:v>2026-27</c:v>
                </c:pt>
                <c:pt idx="199">
                  <c:v>2026-28</c:v>
                </c:pt>
                <c:pt idx="200">
                  <c:v>2026-29</c:v>
                </c:pt>
                <c:pt idx="201">
                  <c:v>2026-30</c:v>
                </c:pt>
                <c:pt idx="202">
                  <c:v>2026-31</c:v>
                </c:pt>
              </c:strCache>
            </c:strRef>
          </c:cat>
          <c:val>
            <c:numRef>
              <c:f>'Ark1'!$F$260:$F$462</c:f>
              <c:numCache>
                <c:formatCode>General</c:formatCode>
                <c:ptCount val="2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4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2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1</c:v>
                </c:pt>
                <c:pt idx="61">
                  <c:v>7</c:v>
                </c:pt>
                <c:pt idx="62">
                  <c:v>18</c:v>
                </c:pt>
                <c:pt idx="63">
                  <c:v>8</c:v>
                </c:pt>
                <c:pt idx="64">
                  <c:v>5</c:v>
                </c:pt>
                <c:pt idx="65">
                  <c:v>5</c:v>
                </c:pt>
                <c:pt idx="66">
                  <c:v>5</c:v>
                </c:pt>
                <c:pt idx="67">
                  <c:v>19</c:v>
                </c:pt>
                <c:pt idx="68">
                  <c:v>4</c:v>
                </c:pt>
                <c:pt idx="69">
                  <c:v>13</c:v>
                </c:pt>
                <c:pt idx="70">
                  <c:v>5</c:v>
                </c:pt>
                <c:pt idx="71">
                  <c:v>0</c:v>
                </c:pt>
                <c:pt idx="72">
                  <c:v>2</c:v>
                </c:pt>
                <c:pt idx="73">
                  <c:v>10</c:v>
                </c:pt>
                <c:pt idx="74">
                  <c:v>15</c:v>
                </c:pt>
                <c:pt idx="75">
                  <c:v>1</c:v>
                </c:pt>
                <c:pt idx="76">
                  <c:v>7</c:v>
                </c:pt>
                <c:pt idx="77">
                  <c:v>7</c:v>
                </c:pt>
                <c:pt idx="78">
                  <c:v>16</c:v>
                </c:pt>
                <c:pt idx="79">
                  <c:v>24</c:v>
                </c:pt>
                <c:pt idx="80">
                  <c:v>8</c:v>
                </c:pt>
                <c:pt idx="81">
                  <c:v>28</c:v>
                </c:pt>
                <c:pt idx="82">
                  <c:v>31</c:v>
                </c:pt>
                <c:pt idx="83">
                  <c:v>26</c:v>
                </c:pt>
                <c:pt idx="84">
                  <c:v>29</c:v>
                </c:pt>
                <c:pt idx="85">
                  <c:v>23</c:v>
                </c:pt>
                <c:pt idx="86">
                  <c:v>10</c:v>
                </c:pt>
                <c:pt idx="87">
                  <c:v>11</c:v>
                </c:pt>
                <c:pt idx="88">
                  <c:v>10</c:v>
                </c:pt>
                <c:pt idx="89">
                  <c:v>8</c:v>
                </c:pt>
                <c:pt idx="90">
                  <c:v>6</c:v>
                </c:pt>
                <c:pt idx="91">
                  <c:v>10</c:v>
                </c:pt>
                <c:pt idx="92">
                  <c:v>15</c:v>
                </c:pt>
                <c:pt idx="93">
                  <c:v>23</c:v>
                </c:pt>
                <c:pt idx="94">
                  <c:v>7</c:v>
                </c:pt>
                <c:pt idx="95">
                  <c:v>12</c:v>
                </c:pt>
                <c:pt idx="96">
                  <c:v>1</c:v>
                </c:pt>
                <c:pt idx="97">
                  <c:v>2</c:v>
                </c:pt>
                <c:pt idx="98">
                  <c:v>2</c:v>
                </c:pt>
                <c:pt idx="99">
                  <c:v>5</c:v>
                </c:pt>
                <c:pt idx="100">
                  <c:v>12</c:v>
                </c:pt>
                <c:pt idx="101">
                  <c:v>8</c:v>
                </c:pt>
                <c:pt idx="102">
                  <c:v>13</c:v>
                </c:pt>
                <c:pt idx="103">
                  <c:v>11</c:v>
                </c:pt>
                <c:pt idx="104">
                  <c:v>10</c:v>
                </c:pt>
                <c:pt idx="105">
                  <c:v>13</c:v>
                </c:pt>
                <c:pt idx="106">
                  <c:v>19</c:v>
                </c:pt>
                <c:pt idx="107">
                  <c:v>74</c:v>
                </c:pt>
                <c:pt idx="108">
                  <c:v>90</c:v>
                </c:pt>
                <c:pt idx="109">
                  <c:v>30</c:v>
                </c:pt>
                <c:pt idx="110">
                  <c:v>49</c:v>
                </c:pt>
                <c:pt idx="111">
                  <c:v>75</c:v>
                </c:pt>
                <c:pt idx="112">
                  <c:v>53</c:v>
                </c:pt>
                <c:pt idx="113">
                  <c:v>35</c:v>
                </c:pt>
                <c:pt idx="114">
                  <c:v>21</c:v>
                </c:pt>
                <c:pt idx="115">
                  <c:v>45</c:v>
                </c:pt>
                <c:pt idx="116">
                  <c:v>45</c:v>
                </c:pt>
                <c:pt idx="117">
                  <c:v>53</c:v>
                </c:pt>
                <c:pt idx="118">
                  <c:v>38</c:v>
                </c:pt>
                <c:pt idx="119">
                  <c:v>2</c:v>
                </c:pt>
                <c:pt idx="120">
                  <c:v>14</c:v>
                </c:pt>
                <c:pt idx="121">
                  <c:v>18</c:v>
                </c:pt>
                <c:pt idx="122">
                  <c:v>43</c:v>
                </c:pt>
                <c:pt idx="123">
                  <c:v>39</c:v>
                </c:pt>
                <c:pt idx="124">
                  <c:v>31</c:v>
                </c:pt>
                <c:pt idx="125">
                  <c:v>34</c:v>
                </c:pt>
                <c:pt idx="126">
                  <c:v>33</c:v>
                </c:pt>
                <c:pt idx="127">
                  <c:v>46</c:v>
                </c:pt>
                <c:pt idx="128">
                  <c:v>32</c:v>
                </c:pt>
                <c:pt idx="129">
                  <c:v>45</c:v>
                </c:pt>
                <c:pt idx="130">
                  <c:v>43</c:v>
                </c:pt>
                <c:pt idx="131">
                  <c:v>44</c:v>
                </c:pt>
                <c:pt idx="132">
                  <c:v>37</c:v>
                </c:pt>
                <c:pt idx="133">
                  <c:v>68</c:v>
                </c:pt>
                <c:pt idx="134">
                  <c:v>70</c:v>
                </c:pt>
                <c:pt idx="135">
                  <c:v>36</c:v>
                </c:pt>
                <c:pt idx="136">
                  <c:v>59</c:v>
                </c:pt>
                <c:pt idx="137">
                  <c:v>68</c:v>
                </c:pt>
                <c:pt idx="138">
                  <c:v>56</c:v>
                </c:pt>
                <c:pt idx="139">
                  <c:v>69</c:v>
                </c:pt>
                <c:pt idx="140">
                  <c:v>59</c:v>
                </c:pt>
                <c:pt idx="141">
                  <c:v>91</c:v>
                </c:pt>
                <c:pt idx="142">
                  <c:v>68</c:v>
                </c:pt>
                <c:pt idx="143">
                  <c:v>57</c:v>
                </c:pt>
                <c:pt idx="144">
                  <c:v>52</c:v>
                </c:pt>
                <c:pt idx="145">
                  <c:v>64</c:v>
                </c:pt>
                <c:pt idx="146">
                  <c:v>73</c:v>
                </c:pt>
                <c:pt idx="147">
                  <c:v>64</c:v>
                </c:pt>
                <c:pt idx="148">
                  <c:v>31</c:v>
                </c:pt>
                <c:pt idx="149">
                  <c:v>3</c:v>
                </c:pt>
                <c:pt idx="150">
                  <c:v>15</c:v>
                </c:pt>
                <c:pt idx="151">
                  <c:v>34</c:v>
                </c:pt>
                <c:pt idx="152">
                  <c:v>36</c:v>
                </c:pt>
                <c:pt idx="153">
                  <c:v>60</c:v>
                </c:pt>
                <c:pt idx="154">
                  <c:v>68</c:v>
                </c:pt>
                <c:pt idx="155">
                  <c:v>83</c:v>
                </c:pt>
                <c:pt idx="156">
                  <c:v>44</c:v>
                </c:pt>
                <c:pt idx="157">
                  <c:v>87</c:v>
                </c:pt>
                <c:pt idx="158">
                  <c:v>42</c:v>
                </c:pt>
                <c:pt idx="159">
                  <c:v>100</c:v>
                </c:pt>
                <c:pt idx="160">
                  <c:v>72</c:v>
                </c:pt>
                <c:pt idx="161">
                  <c:v>65</c:v>
                </c:pt>
                <c:pt idx="162">
                  <c:v>71</c:v>
                </c:pt>
                <c:pt idx="163">
                  <c:v>90</c:v>
                </c:pt>
                <c:pt idx="164">
                  <c:v>98</c:v>
                </c:pt>
                <c:pt idx="165">
                  <c:v>77</c:v>
                </c:pt>
                <c:pt idx="166">
                  <c:v>80</c:v>
                </c:pt>
                <c:pt idx="167">
                  <c:v>84</c:v>
                </c:pt>
                <c:pt idx="168">
                  <c:v>92</c:v>
                </c:pt>
                <c:pt idx="169">
                  <c:v>75</c:v>
                </c:pt>
                <c:pt idx="170">
                  <c:v>110</c:v>
                </c:pt>
                <c:pt idx="171">
                  <c:v>25</c:v>
                </c:pt>
                <c:pt idx="172">
                  <c:v>24</c:v>
                </c:pt>
                <c:pt idx="173">
                  <c:v>53</c:v>
                </c:pt>
                <c:pt idx="174">
                  <c:v>77</c:v>
                </c:pt>
                <c:pt idx="175">
                  <c:v>66</c:v>
                </c:pt>
                <c:pt idx="176">
                  <c:v>39</c:v>
                </c:pt>
                <c:pt idx="177">
                  <c:v>45</c:v>
                </c:pt>
                <c:pt idx="178">
                  <c:v>48</c:v>
                </c:pt>
                <c:pt idx="179">
                  <c:v>51</c:v>
                </c:pt>
                <c:pt idx="180">
                  <c:v>40</c:v>
                </c:pt>
                <c:pt idx="181">
                  <c:v>77</c:v>
                </c:pt>
                <c:pt idx="182">
                  <c:v>61</c:v>
                </c:pt>
                <c:pt idx="183">
                  <c:v>75</c:v>
                </c:pt>
                <c:pt idx="184">
                  <c:v>68</c:v>
                </c:pt>
                <c:pt idx="185">
                  <c:v>55</c:v>
                </c:pt>
                <c:pt idx="186">
                  <c:v>50</c:v>
                </c:pt>
                <c:pt idx="187">
                  <c:v>55</c:v>
                </c:pt>
                <c:pt idx="188">
                  <c:v>58</c:v>
                </c:pt>
                <c:pt idx="189">
                  <c:v>57</c:v>
                </c:pt>
                <c:pt idx="190">
                  <c:v>70</c:v>
                </c:pt>
                <c:pt idx="191">
                  <c:v>33</c:v>
                </c:pt>
                <c:pt idx="192">
                  <c:v>80</c:v>
                </c:pt>
                <c:pt idx="193">
                  <c:v>57</c:v>
                </c:pt>
                <c:pt idx="194">
                  <c:v>51</c:v>
                </c:pt>
                <c:pt idx="195">
                  <c:v>44</c:v>
                </c:pt>
                <c:pt idx="196">
                  <c:v>56</c:v>
                </c:pt>
                <c:pt idx="197">
                  <c:v>42</c:v>
                </c:pt>
                <c:pt idx="198">
                  <c:v>66</c:v>
                </c:pt>
                <c:pt idx="199">
                  <c:v>30</c:v>
                </c:pt>
                <c:pt idx="200">
                  <c:v>16</c:v>
                </c:pt>
                <c:pt idx="201">
                  <c:v>9</c:v>
                </c:pt>
                <c:pt idx="202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FF-4579-9FD8-99D27883B67C}"/>
            </c:ext>
          </c:extLst>
        </c:ser>
        <c:ser>
          <c:idx val="5"/>
          <c:order val="4"/>
          <c:tx>
            <c:strRef>
              <c:f>'Ark1'!$G$259</c:f>
              <c:strCache>
                <c:ptCount val="1"/>
                <c:pt idx="0">
                  <c:v>Novax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'Ark1'!$B$260:$B$462</c:f>
              <c:strCache>
                <c:ptCount val="203"/>
                <c:pt idx="0">
                  <c:v>2022-36</c:v>
                </c:pt>
                <c:pt idx="1">
                  <c:v>2022-38</c:v>
                </c:pt>
                <c:pt idx="2">
                  <c:v>2022-39</c:v>
                </c:pt>
                <c:pt idx="3">
                  <c:v>2022-40</c:v>
                </c:pt>
                <c:pt idx="4">
                  <c:v>2022-41</c:v>
                </c:pt>
                <c:pt idx="5">
                  <c:v>2022-42</c:v>
                </c:pt>
                <c:pt idx="6">
                  <c:v>2022-43</c:v>
                </c:pt>
                <c:pt idx="7">
                  <c:v>2022-44</c:v>
                </c:pt>
                <c:pt idx="8">
                  <c:v>2022-45</c:v>
                </c:pt>
                <c:pt idx="9">
                  <c:v>2022-46</c:v>
                </c:pt>
                <c:pt idx="10">
                  <c:v>2022-47</c:v>
                </c:pt>
                <c:pt idx="11">
                  <c:v>2022-48</c:v>
                </c:pt>
                <c:pt idx="12">
                  <c:v>2022-49</c:v>
                </c:pt>
                <c:pt idx="13">
                  <c:v>2022-50</c:v>
                </c:pt>
                <c:pt idx="14">
                  <c:v>2022-51</c:v>
                </c:pt>
                <c:pt idx="15">
                  <c:v>2022-52</c:v>
                </c:pt>
                <c:pt idx="16">
                  <c:v>2023-1 </c:v>
                </c:pt>
                <c:pt idx="17">
                  <c:v>2023-2 </c:v>
                </c:pt>
                <c:pt idx="18">
                  <c:v>2023-3 </c:v>
                </c:pt>
                <c:pt idx="19">
                  <c:v>2023-4 </c:v>
                </c:pt>
                <c:pt idx="20">
                  <c:v>2023-5 </c:v>
                </c:pt>
                <c:pt idx="21">
                  <c:v>2023-6 </c:v>
                </c:pt>
                <c:pt idx="22">
                  <c:v>2023-7 </c:v>
                </c:pt>
                <c:pt idx="23">
                  <c:v>2023-8 </c:v>
                </c:pt>
                <c:pt idx="24">
                  <c:v>2023-9 </c:v>
                </c:pt>
                <c:pt idx="25">
                  <c:v>2023-10</c:v>
                </c:pt>
                <c:pt idx="26">
                  <c:v>2023-11</c:v>
                </c:pt>
                <c:pt idx="27">
                  <c:v>2023-12</c:v>
                </c:pt>
                <c:pt idx="28">
                  <c:v>2023-13</c:v>
                </c:pt>
                <c:pt idx="29">
                  <c:v>2023-14</c:v>
                </c:pt>
                <c:pt idx="30">
                  <c:v>2023-15</c:v>
                </c:pt>
                <c:pt idx="31">
                  <c:v>2023-16</c:v>
                </c:pt>
                <c:pt idx="32">
                  <c:v>2023-17</c:v>
                </c:pt>
                <c:pt idx="33">
                  <c:v>2023-18</c:v>
                </c:pt>
                <c:pt idx="34">
                  <c:v>2023-19</c:v>
                </c:pt>
                <c:pt idx="35">
                  <c:v>2023-20</c:v>
                </c:pt>
                <c:pt idx="36">
                  <c:v>2023-21</c:v>
                </c:pt>
                <c:pt idx="37">
                  <c:v>2023-22</c:v>
                </c:pt>
                <c:pt idx="38">
                  <c:v>2023-23</c:v>
                </c:pt>
                <c:pt idx="39">
                  <c:v>2023-24</c:v>
                </c:pt>
                <c:pt idx="40">
                  <c:v>2023-25</c:v>
                </c:pt>
                <c:pt idx="41">
                  <c:v>2023-26</c:v>
                </c:pt>
                <c:pt idx="42">
                  <c:v>2023-27</c:v>
                </c:pt>
                <c:pt idx="43">
                  <c:v>2023-28</c:v>
                </c:pt>
                <c:pt idx="44">
                  <c:v>2023-29</c:v>
                </c:pt>
                <c:pt idx="45">
                  <c:v>2023-30</c:v>
                </c:pt>
                <c:pt idx="46">
                  <c:v>2023-31</c:v>
                </c:pt>
                <c:pt idx="47">
                  <c:v>2023-32</c:v>
                </c:pt>
                <c:pt idx="48">
                  <c:v>2023-33</c:v>
                </c:pt>
                <c:pt idx="49">
                  <c:v>2023-34</c:v>
                </c:pt>
                <c:pt idx="50">
                  <c:v>2023-35</c:v>
                </c:pt>
                <c:pt idx="51">
                  <c:v>2023-36</c:v>
                </c:pt>
                <c:pt idx="52">
                  <c:v>2023-37</c:v>
                </c:pt>
                <c:pt idx="53">
                  <c:v>2023-38</c:v>
                </c:pt>
                <c:pt idx="54">
                  <c:v>2023-39</c:v>
                </c:pt>
                <c:pt idx="55">
                  <c:v>2023-40</c:v>
                </c:pt>
                <c:pt idx="56">
                  <c:v>2023-41</c:v>
                </c:pt>
                <c:pt idx="57">
                  <c:v>2023-42</c:v>
                </c:pt>
                <c:pt idx="58">
                  <c:v>2023-43</c:v>
                </c:pt>
                <c:pt idx="59">
                  <c:v>2023-44</c:v>
                </c:pt>
                <c:pt idx="60">
                  <c:v>2023-45</c:v>
                </c:pt>
                <c:pt idx="61">
                  <c:v>2023-46</c:v>
                </c:pt>
                <c:pt idx="62">
                  <c:v>2023-47</c:v>
                </c:pt>
                <c:pt idx="63">
                  <c:v>2023-48</c:v>
                </c:pt>
                <c:pt idx="64">
                  <c:v>2023-49</c:v>
                </c:pt>
                <c:pt idx="65">
                  <c:v>2023-50</c:v>
                </c:pt>
                <c:pt idx="66">
                  <c:v>2023-51</c:v>
                </c:pt>
                <c:pt idx="67">
                  <c:v>2023-52</c:v>
                </c:pt>
                <c:pt idx="68">
                  <c:v>2024-1 </c:v>
                </c:pt>
                <c:pt idx="69">
                  <c:v>2024-2 </c:v>
                </c:pt>
                <c:pt idx="70">
                  <c:v>2024-3 </c:v>
                </c:pt>
                <c:pt idx="71">
                  <c:v>2024-4 </c:v>
                </c:pt>
                <c:pt idx="72">
                  <c:v>2024-5 </c:v>
                </c:pt>
                <c:pt idx="73">
                  <c:v>2024-6 </c:v>
                </c:pt>
                <c:pt idx="74">
                  <c:v>2024-7 </c:v>
                </c:pt>
                <c:pt idx="75">
                  <c:v>2024-8 </c:v>
                </c:pt>
                <c:pt idx="76">
                  <c:v>2024-9 </c:v>
                </c:pt>
                <c:pt idx="77">
                  <c:v>2024-10</c:v>
                </c:pt>
                <c:pt idx="78">
                  <c:v>2024-11</c:v>
                </c:pt>
                <c:pt idx="79">
                  <c:v>2024-12</c:v>
                </c:pt>
                <c:pt idx="80">
                  <c:v>2024-13</c:v>
                </c:pt>
                <c:pt idx="81">
                  <c:v>2024-14</c:v>
                </c:pt>
                <c:pt idx="82">
                  <c:v>2024-15</c:v>
                </c:pt>
                <c:pt idx="83">
                  <c:v>2024-16</c:v>
                </c:pt>
                <c:pt idx="84">
                  <c:v>2024-17</c:v>
                </c:pt>
                <c:pt idx="85">
                  <c:v>2024-18</c:v>
                </c:pt>
                <c:pt idx="86">
                  <c:v>2024-19</c:v>
                </c:pt>
                <c:pt idx="87">
                  <c:v>2024-20</c:v>
                </c:pt>
                <c:pt idx="88">
                  <c:v>2024-21</c:v>
                </c:pt>
                <c:pt idx="89">
                  <c:v>2024-22</c:v>
                </c:pt>
                <c:pt idx="90">
                  <c:v>2024-23</c:v>
                </c:pt>
                <c:pt idx="91">
                  <c:v>2024-24</c:v>
                </c:pt>
                <c:pt idx="92">
                  <c:v>2024-25</c:v>
                </c:pt>
                <c:pt idx="93">
                  <c:v>2024-26</c:v>
                </c:pt>
                <c:pt idx="94">
                  <c:v>2024-27</c:v>
                </c:pt>
                <c:pt idx="95">
                  <c:v>2024-28</c:v>
                </c:pt>
                <c:pt idx="96">
                  <c:v>2024-29</c:v>
                </c:pt>
                <c:pt idx="97">
                  <c:v>2024-30</c:v>
                </c:pt>
                <c:pt idx="98">
                  <c:v>2024-31</c:v>
                </c:pt>
                <c:pt idx="99">
                  <c:v>2024-32</c:v>
                </c:pt>
                <c:pt idx="100">
                  <c:v>2024-33</c:v>
                </c:pt>
                <c:pt idx="101">
                  <c:v>2024-34</c:v>
                </c:pt>
                <c:pt idx="102">
                  <c:v>2024-35</c:v>
                </c:pt>
                <c:pt idx="103">
                  <c:v>2024-36</c:v>
                </c:pt>
                <c:pt idx="104">
                  <c:v>2024-37</c:v>
                </c:pt>
                <c:pt idx="105">
                  <c:v>2024-38</c:v>
                </c:pt>
                <c:pt idx="106">
                  <c:v>2024-39</c:v>
                </c:pt>
                <c:pt idx="107">
                  <c:v>2024-40</c:v>
                </c:pt>
                <c:pt idx="108">
                  <c:v>2024-41</c:v>
                </c:pt>
                <c:pt idx="109">
                  <c:v>2024-42</c:v>
                </c:pt>
                <c:pt idx="110">
                  <c:v>2024-43</c:v>
                </c:pt>
                <c:pt idx="111">
                  <c:v>2024-44</c:v>
                </c:pt>
                <c:pt idx="112">
                  <c:v>2024-45</c:v>
                </c:pt>
                <c:pt idx="113">
                  <c:v>2024-46</c:v>
                </c:pt>
                <c:pt idx="114">
                  <c:v>2024-47</c:v>
                </c:pt>
                <c:pt idx="115">
                  <c:v>2024-48</c:v>
                </c:pt>
                <c:pt idx="116">
                  <c:v>2024-49</c:v>
                </c:pt>
                <c:pt idx="117">
                  <c:v>2024-50</c:v>
                </c:pt>
                <c:pt idx="118">
                  <c:v>2024-51</c:v>
                </c:pt>
                <c:pt idx="119">
                  <c:v>2024-52</c:v>
                </c:pt>
                <c:pt idx="120">
                  <c:v>2025-1 </c:v>
                </c:pt>
                <c:pt idx="121">
                  <c:v>2025-2 </c:v>
                </c:pt>
                <c:pt idx="122">
                  <c:v>2025-3 </c:v>
                </c:pt>
                <c:pt idx="123">
                  <c:v>2025-4 </c:v>
                </c:pt>
                <c:pt idx="124">
                  <c:v>2025-5 </c:v>
                </c:pt>
                <c:pt idx="125">
                  <c:v>2025-6 </c:v>
                </c:pt>
                <c:pt idx="126">
                  <c:v>2025-7 </c:v>
                </c:pt>
                <c:pt idx="127">
                  <c:v>2025-8 </c:v>
                </c:pt>
                <c:pt idx="128">
                  <c:v>2025-9 </c:v>
                </c:pt>
                <c:pt idx="129">
                  <c:v>2025-10</c:v>
                </c:pt>
                <c:pt idx="130">
                  <c:v>2025-11</c:v>
                </c:pt>
                <c:pt idx="131">
                  <c:v>2025-12</c:v>
                </c:pt>
                <c:pt idx="132">
                  <c:v>2025-13</c:v>
                </c:pt>
                <c:pt idx="133">
                  <c:v>2025-14</c:v>
                </c:pt>
                <c:pt idx="134">
                  <c:v>2025-15</c:v>
                </c:pt>
                <c:pt idx="135">
                  <c:v>2025-16</c:v>
                </c:pt>
                <c:pt idx="136">
                  <c:v>2025-17</c:v>
                </c:pt>
                <c:pt idx="137">
                  <c:v>2025-18</c:v>
                </c:pt>
                <c:pt idx="138">
                  <c:v>2025-19</c:v>
                </c:pt>
                <c:pt idx="139">
                  <c:v>2025-20</c:v>
                </c:pt>
                <c:pt idx="140">
                  <c:v>2025-21</c:v>
                </c:pt>
                <c:pt idx="141">
                  <c:v>2025-22</c:v>
                </c:pt>
                <c:pt idx="142">
                  <c:v>2025-23</c:v>
                </c:pt>
                <c:pt idx="143">
                  <c:v>2025-24</c:v>
                </c:pt>
                <c:pt idx="144">
                  <c:v>2025-25</c:v>
                </c:pt>
                <c:pt idx="145">
                  <c:v>2025-26</c:v>
                </c:pt>
                <c:pt idx="146">
                  <c:v>2025-27</c:v>
                </c:pt>
                <c:pt idx="147">
                  <c:v>2025-28</c:v>
                </c:pt>
                <c:pt idx="148">
                  <c:v>2025-29</c:v>
                </c:pt>
                <c:pt idx="149">
                  <c:v>2025-30</c:v>
                </c:pt>
                <c:pt idx="150">
                  <c:v>2025-31</c:v>
                </c:pt>
                <c:pt idx="151">
                  <c:v>2025-32</c:v>
                </c:pt>
                <c:pt idx="152">
                  <c:v>2025-33</c:v>
                </c:pt>
                <c:pt idx="153">
                  <c:v>2025-34</c:v>
                </c:pt>
                <c:pt idx="154">
                  <c:v>2025-35</c:v>
                </c:pt>
                <c:pt idx="155">
                  <c:v>2025-36</c:v>
                </c:pt>
                <c:pt idx="156">
                  <c:v>2025-37</c:v>
                </c:pt>
                <c:pt idx="157">
                  <c:v>2025-38</c:v>
                </c:pt>
                <c:pt idx="158">
                  <c:v>2025-39</c:v>
                </c:pt>
                <c:pt idx="159">
                  <c:v>2025-40</c:v>
                </c:pt>
                <c:pt idx="160">
                  <c:v>2025-41</c:v>
                </c:pt>
                <c:pt idx="161">
                  <c:v>2025-42</c:v>
                </c:pt>
                <c:pt idx="162">
                  <c:v>2025-43</c:v>
                </c:pt>
                <c:pt idx="163">
                  <c:v>2025-44</c:v>
                </c:pt>
                <c:pt idx="164">
                  <c:v>2025-45</c:v>
                </c:pt>
                <c:pt idx="165">
                  <c:v>2025-46</c:v>
                </c:pt>
                <c:pt idx="166">
                  <c:v>2025-47</c:v>
                </c:pt>
                <c:pt idx="167">
                  <c:v>2025-48</c:v>
                </c:pt>
                <c:pt idx="168">
                  <c:v>2025-49</c:v>
                </c:pt>
                <c:pt idx="169">
                  <c:v>2025-50</c:v>
                </c:pt>
                <c:pt idx="170">
                  <c:v>2025-51</c:v>
                </c:pt>
                <c:pt idx="171">
                  <c:v>2025-52</c:v>
                </c:pt>
                <c:pt idx="172">
                  <c:v>2026-1 </c:v>
                </c:pt>
                <c:pt idx="173">
                  <c:v>2026-2 </c:v>
                </c:pt>
                <c:pt idx="174">
                  <c:v>2026-3 </c:v>
                </c:pt>
                <c:pt idx="175">
                  <c:v>2026-4 </c:v>
                </c:pt>
                <c:pt idx="176">
                  <c:v>2026-5 </c:v>
                </c:pt>
                <c:pt idx="177">
                  <c:v>2026-6 </c:v>
                </c:pt>
                <c:pt idx="178">
                  <c:v>2026-7 </c:v>
                </c:pt>
                <c:pt idx="179">
                  <c:v>2026-8 </c:v>
                </c:pt>
                <c:pt idx="180">
                  <c:v>2026-9 </c:v>
                </c:pt>
                <c:pt idx="181">
                  <c:v>2026-10</c:v>
                </c:pt>
                <c:pt idx="182">
                  <c:v>2026-11</c:v>
                </c:pt>
                <c:pt idx="183">
                  <c:v>2026-12</c:v>
                </c:pt>
                <c:pt idx="184">
                  <c:v>2026-13</c:v>
                </c:pt>
                <c:pt idx="185">
                  <c:v>2026-14</c:v>
                </c:pt>
                <c:pt idx="186">
                  <c:v>2026-15</c:v>
                </c:pt>
                <c:pt idx="187">
                  <c:v>2026-16</c:v>
                </c:pt>
                <c:pt idx="188">
                  <c:v>2026-17</c:v>
                </c:pt>
                <c:pt idx="189">
                  <c:v>2026-18</c:v>
                </c:pt>
                <c:pt idx="190">
                  <c:v>2026-19</c:v>
                </c:pt>
                <c:pt idx="191">
                  <c:v>2026-20</c:v>
                </c:pt>
                <c:pt idx="192">
                  <c:v>2026-21</c:v>
                </c:pt>
                <c:pt idx="193">
                  <c:v>2026-22</c:v>
                </c:pt>
                <c:pt idx="194">
                  <c:v>2026-23</c:v>
                </c:pt>
                <c:pt idx="195">
                  <c:v>2026-24</c:v>
                </c:pt>
                <c:pt idx="196">
                  <c:v>2026-25</c:v>
                </c:pt>
                <c:pt idx="197">
                  <c:v>2026-26</c:v>
                </c:pt>
                <c:pt idx="198">
                  <c:v>2026-27</c:v>
                </c:pt>
                <c:pt idx="199">
                  <c:v>2026-28</c:v>
                </c:pt>
                <c:pt idx="200">
                  <c:v>2026-29</c:v>
                </c:pt>
                <c:pt idx="201">
                  <c:v>2026-30</c:v>
                </c:pt>
                <c:pt idx="202">
                  <c:v>2026-31</c:v>
                </c:pt>
              </c:strCache>
            </c:strRef>
          </c:cat>
          <c:val>
            <c:numRef>
              <c:f>'Ark1'!$G$260:$G$462</c:f>
              <c:numCache>
                <c:formatCode>General</c:formatCode>
                <c:ptCount val="203"/>
                <c:pt idx="0">
                  <c:v>0</c:v>
                </c:pt>
                <c:pt idx="1">
                  <c:v>3</c:v>
                </c:pt>
                <c:pt idx="2">
                  <c:v>16</c:v>
                </c:pt>
                <c:pt idx="3">
                  <c:v>46</c:v>
                </c:pt>
                <c:pt idx="4">
                  <c:v>20</c:v>
                </c:pt>
                <c:pt idx="5">
                  <c:v>22</c:v>
                </c:pt>
                <c:pt idx="6">
                  <c:v>23</c:v>
                </c:pt>
                <c:pt idx="7">
                  <c:v>4</c:v>
                </c:pt>
                <c:pt idx="8">
                  <c:v>21</c:v>
                </c:pt>
                <c:pt idx="9">
                  <c:v>4</c:v>
                </c:pt>
                <c:pt idx="10">
                  <c:v>1</c:v>
                </c:pt>
                <c:pt idx="11">
                  <c:v>7</c:v>
                </c:pt>
                <c:pt idx="12">
                  <c:v>0</c:v>
                </c:pt>
                <c:pt idx="13">
                  <c:v>8</c:v>
                </c:pt>
                <c:pt idx="14">
                  <c:v>1</c:v>
                </c:pt>
                <c:pt idx="15">
                  <c:v>3</c:v>
                </c:pt>
                <c:pt idx="16">
                  <c:v>11</c:v>
                </c:pt>
                <c:pt idx="17">
                  <c:v>3</c:v>
                </c:pt>
                <c:pt idx="18">
                  <c:v>9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34</c:v>
                </c:pt>
                <c:pt idx="24">
                  <c:v>2</c:v>
                </c:pt>
                <c:pt idx="25">
                  <c:v>1</c:v>
                </c:pt>
                <c:pt idx="26">
                  <c:v>21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8</c:v>
                </c:pt>
                <c:pt idx="35">
                  <c:v>338</c:v>
                </c:pt>
                <c:pt idx="36">
                  <c:v>5</c:v>
                </c:pt>
                <c:pt idx="37">
                  <c:v>0</c:v>
                </c:pt>
                <c:pt idx="38">
                  <c:v>5</c:v>
                </c:pt>
                <c:pt idx="39">
                  <c:v>2</c:v>
                </c:pt>
                <c:pt idx="40">
                  <c:v>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24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20</c:v>
                </c:pt>
                <c:pt idx="56">
                  <c:v>477</c:v>
                </c:pt>
                <c:pt idx="57">
                  <c:v>107</c:v>
                </c:pt>
                <c:pt idx="58">
                  <c:v>9</c:v>
                </c:pt>
                <c:pt idx="59">
                  <c:v>10</c:v>
                </c:pt>
                <c:pt idx="60">
                  <c:v>8</c:v>
                </c:pt>
                <c:pt idx="61">
                  <c:v>12</c:v>
                </c:pt>
                <c:pt idx="62">
                  <c:v>8</c:v>
                </c:pt>
                <c:pt idx="63">
                  <c:v>12</c:v>
                </c:pt>
                <c:pt idx="64">
                  <c:v>8</c:v>
                </c:pt>
                <c:pt idx="65">
                  <c:v>6</c:v>
                </c:pt>
                <c:pt idx="66">
                  <c:v>12</c:v>
                </c:pt>
                <c:pt idx="67">
                  <c:v>4</c:v>
                </c:pt>
                <c:pt idx="68">
                  <c:v>10</c:v>
                </c:pt>
                <c:pt idx="69">
                  <c:v>24</c:v>
                </c:pt>
                <c:pt idx="70">
                  <c:v>16</c:v>
                </c:pt>
                <c:pt idx="71">
                  <c:v>14</c:v>
                </c:pt>
                <c:pt idx="72">
                  <c:v>13</c:v>
                </c:pt>
                <c:pt idx="73">
                  <c:v>9</c:v>
                </c:pt>
                <c:pt idx="74">
                  <c:v>16</c:v>
                </c:pt>
                <c:pt idx="75">
                  <c:v>13</c:v>
                </c:pt>
                <c:pt idx="76">
                  <c:v>12</c:v>
                </c:pt>
                <c:pt idx="77">
                  <c:v>12</c:v>
                </c:pt>
                <c:pt idx="78">
                  <c:v>19</c:v>
                </c:pt>
                <c:pt idx="79">
                  <c:v>8</c:v>
                </c:pt>
                <c:pt idx="80">
                  <c:v>4</c:v>
                </c:pt>
                <c:pt idx="81">
                  <c:v>11</c:v>
                </c:pt>
                <c:pt idx="82">
                  <c:v>8</c:v>
                </c:pt>
                <c:pt idx="83">
                  <c:v>13</c:v>
                </c:pt>
                <c:pt idx="84">
                  <c:v>15</c:v>
                </c:pt>
                <c:pt idx="85">
                  <c:v>8</c:v>
                </c:pt>
                <c:pt idx="86">
                  <c:v>2</c:v>
                </c:pt>
                <c:pt idx="87">
                  <c:v>14</c:v>
                </c:pt>
                <c:pt idx="88">
                  <c:v>12</c:v>
                </c:pt>
                <c:pt idx="89">
                  <c:v>8</c:v>
                </c:pt>
                <c:pt idx="90">
                  <c:v>15</c:v>
                </c:pt>
                <c:pt idx="91">
                  <c:v>7</c:v>
                </c:pt>
                <c:pt idx="92">
                  <c:v>18</c:v>
                </c:pt>
                <c:pt idx="93">
                  <c:v>9</c:v>
                </c:pt>
                <c:pt idx="94">
                  <c:v>5</c:v>
                </c:pt>
                <c:pt idx="95">
                  <c:v>5</c:v>
                </c:pt>
                <c:pt idx="96">
                  <c:v>7</c:v>
                </c:pt>
                <c:pt idx="97">
                  <c:v>2</c:v>
                </c:pt>
                <c:pt idx="98">
                  <c:v>1</c:v>
                </c:pt>
                <c:pt idx="99">
                  <c:v>16</c:v>
                </c:pt>
                <c:pt idx="100">
                  <c:v>9</c:v>
                </c:pt>
                <c:pt idx="101">
                  <c:v>7</c:v>
                </c:pt>
                <c:pt idx="102">
                  <c:v>11</c:v>
                </c:pt>
                <c:pt idx="103">
                  <c:v>3</c:v>
                </c:pt>
                <c:pt idx="104">
                  <c:v>7</c:v>
                </c:pt>
                <c:pt idx="105">
                  <c:v>11</c:v>
                </c:pt>
                <c:pt idx="106">
                  <c:v>7</c:v>
                </c:pt>
                <c:pt idx="107">
                  <c:v>7</c:v>
                </c:pt>
                <c:pt idx="108">
                  <c:v>9</c:v>
                </c:pt>
                <c:pt idx="109">
                  <c:v>9</c:v>
                </c:pt>
                <c:pt idx="110">
                  <c:v>7</c:v>
                </c:pt>
                <c:pt idx="111">
                  <c:v>7</c:v>
                </c:pt>
                <c:pt idx="112">
                  <c:v>10</c:v>
                </c:pt>
                <c:pt idx="113">
                  <c:v>14</c:v>
                </c:pt>
                <c:pt idx="114">
                  <c:v>16</c:v>
                </c:pt>
                <c:pt idx="115">
                  <c:v>15</c:v>
                </c:pt>
                <c:pt idx="116">
                  <c:v>8</c:v>
                </c:pt>
                <c:pt idx="117">
                  <c:v>23</c:v>
                </c:pt>
                <c:pt idx="118">
                  <c:v>31</c:v>
                </c:pt>
                <c:pt idx="119">
                  <c:v>9</c:v>
                </c:pt>
                <c:pt idx="120">
                  <c:v>28</c:v>
                </c:pt>
                <c:pt idx="121">
                  <c:v>36</c:v>
                </c:pt>
                <c:pt idx="122">
                  <c:v>38</c:v>
                </c:pt>
                <c:pt idx="123">
                  <c:v>29</c:v>
                </c:pt>
                <c:pt idx="124">
                  <c:v>16</c:v>
                </c:pt>
                <c:pt idx="125">
                  <c:v>30</c:v>
                </c:pt>
                <c:pt idx="126">
                  <c:v>24</c:v>
                </c:pt>
                <c:pt idx="127">
                  <c:v>27</c:v>
                </c:pt>
                <c:pt idx="128">
                  <c:v>15</c:v>
                </c:pt>
                <c:pt idx="129">
                  <c:v>18</c:v>
                </c:pt>
                <c:pt idx="130">
                  <c:v>37</c:v>
                </c:pt>
                <c:pt idx="131">
                  <c:v>21</c:v>
                </c:pt>
                <c:pt idx="132">
                  <c:v>28</c:v>
                </c:pt>
                <c:pt idx="133">
                  <c:v>25</c:v>
                </c:pt>
                <c:pt idx="134">
                  <c:v>17</c:v>
                </c:pt>
                <c:pt idx="135">
                  <c:v>9</c:v>
                </c:pt>
                <c:pt idx="136">
                  <c:v>22</c:v>
                </c:pt>
                <c:pt idx="137">
                  <c:v>26</c:v>
                </c:pt>
                <c:pt idx="138">
                  <c:v>23</c:v>
                </c:pt>
                <c:pt idx="139">
                  <c:v>24</c:v>
                </c:pt>
                <c:pt idx="140">
                  <c:v>20</c:v>
                </c:pt>
                <c:pt idx="141">
                  <c:v>20</c:v>
                </c:pt>
                <c:pt idx="142">
                  <c:v>19</c:v>
                </c:pt>
                <c:pt idx="143">
                  <c:v>23</c:v>
                </c:pt>
                <c:pt idx="144">
                  <c:v>21</c:v>
                </c:pt>
                <c:pt idx="145">
                  <c:v>23</c:v>
                </c:pt>
                <c:pt idx="146">
                  <c:v>27</c:v>
                </c:pt>
                <c:pt idx="147">
                  <c:v>69</c:v>
                </c:pt>
                <c:pt idx="148">
                  <c:v>39</c:v>
                </c:pt>
                <c:pt idx="149">
                  <c:v>20</c:v>
                </c:pt>
                <c:pt idx="150">
                  <c:v>14</c:v>
                </c:pt>
                <c:pt idx="151">
                  <c:v>20</c:v>
                </c:pt>
                <c:pt idx="152">
                  <c:v>37</c:v>
                </c:pt>
                <c:pt idx="153">
                  <c:v>15</c:v>
                </c:pt>
                <c:pt idx="154">
                  <c:v>19</c:v>
                </c:pt>
                <c:pt idx="155">
                  <c:v>32</c:v>
                </c:pt>
                <c:pt idx="156">
                  <c:v>46</c:v>
                </c:pt>
                <c:pt idx="157">
                  <c:v>27</c:v>
                </c:pt>
                <c:pt idx="158">
                  <c:v>71</c:v>
                </c:pt>
                <c:pt idx="159">
                  <c:v>60</c:v>
                </c:pt>
                <c:pt idx="160">
                  <c:v>44</c:v>
                </c:pt>
                <c:pt idx="161">
                  <c:v>26</c:v>
                </c:pt>
                <c:pt idx="162">
                  <c:v>42</c:v>
                </c:pt>
                <c:pt idx="163">
                  <c:v>30</c:v>
                </c:pt>
                <c:pt idx="164">
                  <c:v>42</c:v>
                </c:pt>
                <c:pt idx="165">
                  <c:v>44</c:v>
                </c:pt>
                <c:pt idx="166">
                  <c:v>48</c:v>
                </c:pt>
                <c:pt idx="167">
                  <c:v>31</c:v>
                </c:pt>
                <c:pt idx="168">
                  <c:v>33</c:v>
                </c:pt>
                <c:pt idx="169">
                  <c:v>39</c:v>
                </c:pt>
                <c:pt idx="170">
                  <c:v>63</c:v>
                </c:pt>
                <c:pt idx="171">
                  <c:v>28</c:v>
                </c:pt>
                <c:pt idx="172">
                  <c:v>26</c:v>
                </c:pt>
                <c:pt idx="173">
                  <c:v>36</c:v>
                </c:pt>
                <c:pt idx="174">
                  <c:v>14</c:v>
                </c:pt>
                <c:pt idx="175">
                  <c:v>47</c:v>
                </c:pt>
                <c:pt idx="176">
                  <c:v>37</c:v>
                </c:pt>
                <c:pt idx="177">
                  <c:v>30</c:v>
                </c:pt>
                <c:pt idx="178">
                  <c:v>37</c:v>
                </c:pt>
                <c:pt idx="179">
                  <c:v>28</c:v>
                </c:pt>
                <c:pt idx="180">
                  <c:v>22</c:v>
                </c:pt>
                <c:pt idx="181">
                  <c:v>26</c:v>
                </c:pt>
                <c:pt idx="182">
                  <c:v>22</c:v>
                </c:pt>
                <c:pt idx="183">
                  <c:v>34</c:v>
                </c:pt>
                <c:pt idx="184">
                  <c:v>38</c:v>
                </c:pt>
                <c:pt idx="185">
                  <c:v>12</c:v>
                </c:pt>
                <c:pt idx="186">
                  <c:v>20</c:v>
                </c:pt>
                <c:pt idx="187">
                  <c:v>25</c:v>
                </c:pt>
                <c:pt idx="188">
                  <c:v>28</c:v>
                </c:pt>
                <c:pt idx="189">
                  <c:v>20</c:v>
                </c:pt>
                <c:pt idx="190">
                  <c:v>33</c:v>
                </c:pt>
                <c:pt idx="191">
                  <c:v>15</c:v>
                </c:pt>
                <c:pt idx="192">
                  <c:v>26</c:v>
                </c:pt>
                <c:pt idx="193">
                  <c:v>36</c:v>
                </c:pt>
                <c:pt idx="194">
                  <c:v>22</c:v>
                </c:pt>
                <c:pt idx="195">
                  <c:v>31</c:v>
                </c:pt>
                <c:pt idx="196">
                  <c:v>21</c:v>
                </c:pt>
                <c:pt idx="197">
                  <c:v>21</c:v>
                </c:pt>
                <c:pt idx="198">
                  <c:v>18</c:v>
                </c:pt>
                <c:pt idx="199">
                  <c:v>28</c:v>
                </c:pt>
                <c:pt idx="200">
                  <c:v>7</c:v>
                </c:pt>
                <c:pt idx="201">
                  <c:v>5</c:v>
                </c:pt>
                <c:pt idx="202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FF-4579-9FD8-99D27883B67C}"/>
            </c:ext>
          </c:extLst>
        </c:ser>
        <c:ser>
          <c:idx val="6"/>
          <c:order val="5"/>
          <c:tx>
            <c:strRef>
              <c:f>'Ark1'!$H$259</c:f>
              <c:strCache>
                <c:ptCount val="1"/>
                <c:pt idx="0">
                  <c:v>Vena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'Ark1'!$B$260:$B$462</c:f>
              <c:strCache>
                <c:ptCount val="203"/>
                <c:pt idx="0">
                  <c:v>2022-36</c:v>
                </c:pt>
                <c:pt idx="1">
                  <c:v>2022-38</c:v>
                </c:pt>
                <c:pt idx="2">
                  <c:v>2022-39</c:v>
                </c:pt>
                <c:pt idx="3">
                  <c:v>2022-40</c:v>
                </c:pt>
                <c:pt idx="4">
                  <c:v>2022-41</c:v>
                </c:pt>
                <c:pt idx="5">
                  <c:v>2022-42</c:v>
                </c:pt>
                <c:pt idx="6">
                  <c:v>2022-43</c:v>
                </c:pt>
                <c:pt idx="7">
                  <c:v>2022-44</c:v>
                </c:pt>
                <c:pt idx="8">
                  <c:v>2022-45</c:v>
                </c:pt>
                <c:pt idx="9">
                  <c:v>2022-46</c:v>
                </c:pt>
                <c:pt idx="10">
                  <c:v>2022-47</c:v>
                </c:pt>
                <c:pt idx="11">
                  <c:v>2022-48</c:v>
                </c:pt>
                <c:pt idx="12">
                  <c:v>2022-49</c:v>
                </c:pt>
                <c:pt idx="13">
                  <c:v>2022-50</c:v>
                </c:pt>
                <c:pt idx="14">
                  <c:v>2022-51</c:v>
                </c:pt>
                <c:pt idx="15">
                  <c:v>2022-52</c:v>
                </c:pt>
                <c:pt idx="16">
                  <c:v>2023-1 </c:v>
                </c:pt>
                <c:pt idx="17">
                  <c:v>2023-2 </c:v>
                </c:pt>
                <c:pt idx="18">
                  <c:v>2023-3 </c:v>
                </c:pt>
                <c:pt idx="19">
                  <c:v>2023-4 </c:v>
                </c:pt>
                <c:pt idx="20">
                  <c:v>2023-5 </c:v>
                </c:pt>
                <c:pt idx="21">
                  <c:v>2023-6 </c:v>
                </c:pt>
                <c:pt idx="22">
                  <c:v>2023-7 </c:v>
                </c:pt>
                <c:pt idx="23">
                  <c:v>2023-8 </c:v>
                </c:pt>
                <c:pt idx="24">
                  <c:v>2023-9 </c:v>
                </c:pt>
                <c:pt idx="25">
                  <c:v>2023-10</c:v>
                </c:pt>
                <c:pt idx="26">
                  <c:v>2023-11</c:v>
                </c:pt>
                <c:pt idx="27">
                  <c:v>2023-12</c:v>
                </c:pt>
                <c:pt idx="28">
                  <c:v>2023-13</c:v>
                </c:pt>
                <c:pt idx="29">
                  <c:v>2023-14</c:v>
                </c:pt>
                <c:pt idx="30">
                  <c:v>2023-15</c:v>
                </c:pt>
                <c:pt idx="31">
                  <c:v>2023-16</c:v>
                </c:pt>
                <c:pt idx="32">
                  <c:v>2023-17</c:v>
                </c:pt>
                <c:pt idx="33">
                  <c:v>2023-18</c:v>
                </c:pt>
                <c:pt idx="34">
                  <c:v>2023-19</c:v>
                </c:pt>
                <c:pt idx="35">
                  <c:v>2023-20</c:v>
                </c:pt>
                <c:pt idx="36">
                  <c:v>2023-21</c:v>
                </c:pt>
                <c:pt idx="37">
                  <c:v>2023-22</c:v>
                </c:pt>
                <c:pt idx="38">
                  <c:v>2023-23</c:v>
                </c:pt>
                <c:pt idx="39">
                  <c:v>2023-24</c:v>
                </c:pt>
                <c:pt idx="40">
                  <c:v>2023-25</c:v>
                </c:pt>
                <c:pt idx="41">
                  <c:v>2023-26</c:v>
                </c:pt>
                <c:pt idx="42">
                  <c:v>2023-27</c:v>
                </c:pt>
                <c:pt idx="43">
                  <c:v>2023-28</c:v>
                </c:pt>
                <c:pt idx="44">
                  <c:v>2023-29</c:v>
                </c:pt>
                <c:pt idx="45">
                  <c:v>2023-30</c:v>
                </c:pt>
                <c:pt idx="46">
                  <c:v>2023-31</c:v>
                </c:pt>
                <c:pt idx="47">
                  <c:v>2023-32</c:v>
                </c:pt>
                <c:pt idx="48">
                  <c:v>2023-33</c:v>
                </c:pt>
                <c:pt idx="49">
                  <c:v>2023-34</c:v>
                </c:pt>
                <c:pt idx="50">
                  <c:v>2023-35</c:v>
                </c:pt>
                <c:pt idx="51">
                  <c:v>2023-36</c:v>
                </c:pt>
                <c:pt idx="52">
                  <c:v>2023-37</c:v>
                </c:pt>
                <c:pt idx="53">
                  <c:v>2023-38</c:v>
                </c:pt>
                <c:pt idx="54">
                  <c:v>2023-39</c:v>
                </c:pt>
                <c:pt idx="55">
                  <c:v>2023-40</c:v>
                </c:pt>
                <c:pt idx="56">
                  <c:v>2023-41</c:v>
                </c:pt>
                <c:pt idx="57">
                  <c:v>2023-42</c:v>
                </c:pt>
                <c:pt idx="58">
                  <c:v>2023-43</c:v>
                </c:pt>
                <c:pt idx="59">
                  <c:v>2023-44</c:v>
                </c:pt>
                <c:pt idx="60">
                  <c:v>2023-45</c:v>
                </c:pt>
                <c:pt idx="61">
                  <c:v>2023-46</c:v>
                </c:pt>
                <c:pt idx="62">
                  <c:v>2023-47</c:v>
                </c:pt>
                <c:pt idx="63">
                  <c:v>2023-48</c:v>
                </c:pt>
                <c:pt idx="64">
                  <c:v>2023-49</c:v>
                </c:pt>
                <c:pt idx="65">
                  <c:v>2023-50</c:v>
                </c:pt>
                <c:pt idx="66">
                  <c:v>2023-51</c:v>
                </c:pt>
                <c:pt idx="67">
                  <c:v>2023-52</c:v>
                </c:pt>
                <c:pt idx="68">
                  <c:v>2024-1 </c:v>
                </c:pt>
                <c:pt idx="69">
                  <c:v>2024-2 </c:v>
                </c:pt>
                <c:pt idx="70">
                  <c:v>2024-3 </c:v>
                </c:pt>
                <c:pt idx="71">
                  <c:v>2024-4 </c:v>
                </c:pt>
                <c:pt idx="72">
                  <c:v>2024-5 </c:v>
                </c:pt>
                <c:pt idx="73">
                  <c:v>2024-6 </c:v>
                </c:pt>
                <c:pt idx="74">
                  <c:v>2024-7 </c:v>
                </c:pt>
                <c:pt idx="75">
                  <c:v>2024-8 </c:v>
                </c:pt>
                <c:pt idx="76">
                  <c:v>2024-9 </c:v>
                </c:pt>
                <c:pt idx="77">
                  <c:v>2024-10</c:v>
                </c:pt>
                <c:pt idx="78">
                  <c:v>2024-11</c:v>
                </c:pt>
                <c:pt idx="79">
                  <c:v>2024-12</c:v>
                </c:pt>
                <c:pt idx="80">
                  <c:v>2024-13</c:v>
                </c:pt>
                <c:pt idx="81">
                  <c:v>2024-14</c:v>
                </c:pt>
                <c:pt idx="82">
                  <c:v>2024-15</c:v>
                </c:pt>
                <c:pt idx="83">
                  <c:v>2024-16</c:v>
                </c:pt>
                <c:pt idx="84">
                  <c:v>2024-17</c:v>
                </c:pt>
                <c:pt idx="85">
                  <c:v>2024-18</c:v>
                </c:pt>
                <c:pt idx="86">
                  <c:v>2024-19</c:v>
                </c:pt>
                <c:pt idx="87">
                  <c:v>2024-20</c:v>
                </c:pt>
                <c:pt idx="88">
                  <c:v>2024-21</c:v>
                </c:pt>
                <c:pt idx="89">
                  <c:v>2024-22</c:v>
                </c:pt>
                <c:pt idx="90">
                  <c:v>2024-23</c:v>
                </c:pt>
                <c:pt idx="91">
                  <c:v>2024-24</c:v>
                </c:pt>
                <c:pt idx="92">
                  <c:v>2024-25</c:v>
                </c:pt>
                <c:pt idx="93">
                  <c:v>2024-26</c:v>
                </c:pt>
                <c:pt idx="94">
                  <c:v>2024-27</c:v>
                </c:pt>
                <c:pt idx="95">
                  <c:v>2024-28</c:v>
                </c:pt>
                <c:pt idx="96">
                  <c:v>2024-29</c:v>
                </c:pt>
                <c:pt idx="97">
                  <c:v>2024-30</c:v>
                </c:pt>
                <c:pt idx="98">
                  <c:v>2024-31</c:v>
                </c:pt>
                <c:pt idx="99">
                  <c:v>2024-32</c:v>
                </c:pt>
                <c:pt idx="100">
                  <c:v>2024-33</c:v>
                </c:pt>
                <c:pt idx="101">
                  <c:v>2024-34</c:v>
                </c:pt>
                <c:pt idx="102">
                  <c:v>2024-35</c:v>
                </c:pt>
                <c:pt idx="103">
                  <c:v>2024-36</c:v>
                </c:pt>
                <c:pt idx="104">
                  <c:v>2024-37</c:v>
                </c:pt>
                <c:pt idx="105">
                  <c:v>2024-38</c:v>
                </c:pt>
                <c:pt idx="106">
                  <c:v>2024-39</c:v>
                </c:pt>
                <c:pt idx="107">
                  <c:v>2024-40</c:v>
                </c:pt>
                <c:pt idx="108">
                  <c:v>2024-41</c:v>
                </c:pt>
                <c:pt idx="109">
                  <c:v>2024-42</c:v>
                </c:pt>
                <c:pt idx="110">
                  <c:v>2024-43</c:v>
                </c:pt>
                <c:pt idx="111">
                  <c:v>2024-44</c:v>
                </c:pt>
                <c:pt idx="112">
                  <c:v>2024-45</c:v>
                </c:pt>
                <c:pt idx="113">
                  <c:v>2024-46</c:v>
                </c:pt>
                <c:pt idx="114">
                  <c:v>2024-47</c:v>
                </c:pt>
                <c:pt idx="115">
                  <c:v>2024-48</c:v>
                </c:pt>
                <c:pt idx="116">
                  <c:v>2024-49</c:v>
                </c:pt>
                <c:pt idx="117">
                  <c:v>2024-50</c:v>
                </c:pt>
                <c:pt idx="118">
                  <c:v>2024-51</c:v>
                </c:pt>
                <c:pt idx="119">
                  <c:v>2024-52</c:v>
                </c:pt>
                <c:pt idx="120">
                  <c:v>2025-1 </c:v>
                </c:pt>
                <c:pt idx="121">
                  <c:v>2025-2 </c:v>
                </c:pt>
                <c:pt idx="122">
                  <c:v>2025-3 </c:v>
                </c:pt>
                <c:pt idx="123">
                  <c:v>2025-4 </c:v>
                </c:pt>
                <c:pt idx="124">
                  <c:v>2025-5 </c:v>
                </c:pt>
                <c:pt idx="125">
                  <c:v>2025-6 </c:v>
                </c:pt>
                <c:pt idx="126">
                  <c:v>2025-7 </c:v>
                </c:pt>
                <c:pt idx="127">
                  <c:v>2025-8 </c:v>
                </c:pt>
                <c:pt idx="128">
                  <c:v>2025-9 </c:v>
                </c:pt>
                <c:pt idx="129">
                  <c:v>2025-10</c:v>
                </c:pt>
                <c:pt idx="130">
                  <c:v>2025-11</c:v>
                </c:pt>
                <c:pt idx="131">
                  <c:v>2025-12</c:v>
                </c:pt>
                <c:pt idx="132">
                  <c:v>2025-13</c:v>
                </c:pt>
                <c:pt idx="133">
                  <c:v>2025-14</c:v>
                </c:pt>
                <c:pt idx="134">
                  <c:v>2025-15</c:v>
                </c:pt>
                <c:pt idx="135">
                  <c:v>2025-16</c:v>
                </c:pt>
                <c:pt idx="136">
                  <c:v>2025-17</c:v>
                </c:pt>
                <c:pt idx="137">
                  <c:v>2025-18</c:v>
                </c:pt>
                <c:pt idx="138">
                  <c:v>2025-19</c:v>
                </c:pt>
                <c:pt idx="139">
                  <c:v>2025-20</c:v>
                </c:pt>
                <c:pt idx="140">
                  <c:v>2025-21</c:v>
                </c:pt>
                <c:pt idx="141">
                  <c:v>2025-22</c:v>
                </c:pt>
                <c:pt idx="142">
                  <c:v>2025-23</c:v>
                </c:pt>
                <c:pt idx="143">
                  <c:v>2025-24</c:v>
                </c:pt>
                <c:pt idx="144">
                  <c:v>2025-25</c:v>
                </c:pt>
                <c:pt idx="145">
                  <c:v>2025-26</c:v>
                </c:pt>
                <c:pt idx="146">
                  <c:v>2025-27</c:v>
                </c:pt>
                <c:pt idx="147">
                  <c:v>2025-28</c:v>
                </c:pt>
                <c:pt idx="148">
                  <c:v>2025-29</c:v>
                </c:pt>
                <c:pt idx="149">
                  <c:v>2025-30</c:v>
                </c:pt>
                <c:pt idx="150">
                  <c:v>2025-31</c:v>
                </c:pt>
                <c:pt idx="151">
                  <c:v>2025-32</c:v>
                </c:pt>
                <c:pt idx="152">
                  <c:v>2025-33</c:v>
                </c:pt>
                <c:pt idx="153">
                  <c:v>2025-34</c:v>
                </c:pt>
                <c:pt idx="154">
                  <c:v>2025-35</c:v>
                </c:pt>
                <c:pt idx="155">
                  <c:v>2025-36</c:v>
                </c:pt>
                <c:pt idx="156">
                  <c:v>2025-37</c:v>
                </c:pt>
                <c:pt idx="157">
                  <c:v>2025-38</c:v>
                </c:pt>
                <c:pt idx="158">
                  <c:v>2025-39</c:v>
                </c:pt>
                <c:pt idx="159">
                  <c:v>2025-40</c:v>
                </c:pt>
                <c:pt idx="160">
                  <c:v>2025-41</c:v>
                </c:pt>
                <c:pt idx="161">
                  <c:v>2025-42</c:v>
                </c:pt>
                <c:pt idx="162">
                  <c:v>2025-43</c:v>
                </c:pt>
                <c:pt idx="163">
                  <c:v>2025-44</c:v>
                </c:pt>
                <c:pt idx="164">
                  <c:v>2025-45</c:v>
                </c:pt>
                <c:pt idx="165">
                  <c:v>2025-46</c:v>
                </c:pt>
                <c:pt idx="166">
                  <c:v>2025-47</c:v>
                </c:pt>
                <c:pt idx="167">
                  <c:v>2025-48</c:v>
                </c:pt>
                <c:pt idx="168">
                  <c:v>2025-49</c:v>
                </c:pt>
                <c:pt idx="169">
                  <c:v>2025-50</c:v>
                </c:pt>
                <c:pt idx="170">
                  <c:v>2025-51</c:v>
                </c:pt>
                <c:pt idx="171">
                  <c:v>2025-52</c:v>
                </c:pt>
                <c:pt idx="172">
                  <c:v>2026-1 </c:v>
                </c:pt>
                <c:pt idx="173">
                  <c:v>2026-2 </c:v>
                </c:pt>
                <c:pt idx="174">
                  <c:v>2026-3 </c:v>
                </c:pt>
                <c:pt idx="175">
                  <c:v>2026-4 </c:v>
                </c:pt>
                <c:pt idx="176">
                  <c:v>2026-5 </c:v>
                </c:pt>
                <c:pt idx="177">
                  <c:v>2026-6 </c:v>
                </c:pt>
                <c:pt idx="178">
                  <c:v>2026-7 </c:v>
                </c:pt>
                <c:pt idx="179">
                  <c:v>2026-8 </c:v>
                </c:pt>
                <c:pt idx="180">
                  <c:v>2026-9 </c:v>
                </c:pt>
                <c:pt idx="181">
                  <c:v>2026-10</c:v>
                </c:pt>
                <c:pt idx="182">
                  <c:v>2026-11</c:v>
                </c:pt>
                <c:pt idx="183">
                  <c:v>2026-12</c:v>
                </c:pt>
                <c:pt idx="184">
                  <c:v>2026-13</c:v>
                </c:pt>
                <c:pt idx="185">
                  <c:v>2026-14</c:v>
                </c:pt>
                <c:pt idx="186">
                  <c:v>2026-15</c:v>
                </c:pt>
                <c:pt idx="187">
                  <c:v>2026-16</c:v>
                </c:pt>
                <c:pt idx="188">
                  <c:v>2026-17</c:v>
                </c:pt>
                <c:pt idx="189">
                  <c:v>2026-18</c:v>
                </c:pt>
                <c:pt idx="190">
                  <c:v>2026-19</c:v>
                </c:pt>
                <c:pt idx="191">
                  <c:v>2026-20</c:v>
                </c:pt>
                <c:pt idx="192">
                  <c:v>2026-21</c:v>
                </c:pt>
                <c:pt idx="193">
                  <c:v>2026-22</c:v>
                </c:pt>
                <c:pt idx="194">
                  <c:v>2026-23</c:v>
                </c:pt>
                <c:pt idx="195">
                  <c:v>2026-24</c:v>
                </c:pt>
                <c:pt idx="196">
                  <c:v>2026-25</c:v>
                </c:pt>
                <c:pt idx="197">
                  <c:v>2026-26</c:v>
                </c:pt>
                <c:pt idx="198">
                  <c:v>2026-27</c:v>
                </c:pt>
                <c:pt idx="199">
                  <c:v>2026-28</c:v>
                </c:pt>
                <c:pt idx="200">
                  <c:v>2026-29</c:v>
                </c:pt>
                <c:pt idx="201">
                  <c:v>2026-30</c:v>
                </c:pt>
                <c:pt idx="202">
                  <c:v>2026-31</c:v>
                </c:pt>
              </c:strCache>
            </c:strRef>
          </c:cat>
          <c:val>
            <c:numRef>
              <c:f>'Ark1'!$H$260:$H$462</c:f>
              <c:numCache>
                <c:formatCode>General</c:formatCode>
                <c:ptCount val="20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12</c:v>
                </c:pt>
                <c:pt idx="142">
                  <c:v>1</c:v>
                </c:pt>
                <c:pt idx="143">
                  <c:v>0</c:v>
                </c:pt>
                <c:pt idx="144">
                  <c:v>4</c:v>
                </c:pt>
                <c:pt idx="145">
                  <c:v>3</c:v>
                </c:pt>
                <c:pt idx="146">
                  <c:v>3</c:v>
                </c:pt>
                <c:pt idx="147">
                  <c:v>2</c:v>
                </c:pt>
                <c:pt idx="148">
                  <c:v>0</c:v>
                </c:pt>
                <c:pt idx="149">
                  <c:v>0</c:v>
                </c:pt>
                <c:pt idx="150">
                  <c:v>2</c:v>
                </c:pt>
                <c:pt idx="151">
                  <c:v>0</c:v>
                </c:pt>
                <c:pt idx="152">
                  <c:v>0</c:v>
                </c:pt>
                <c:pt idx="153">
                  <c:v>1</c:v>
                </c:pt>
                <c:pt idx="154">
                  <c:v>0</c:v>
                </c:pt>
                <c:pt idx="155">
                  <c:v>8</c:v>
                </c:pt>
                <c:pt idx="156">
                  <c:v>8</c:v>
                </c:pt>
                <c:pt idx="157">
                  <c:v>8</c:v>
                </c:pt>
                <c:pt idx="158">
                  <c:v>11</c:v>
                </c:pt>
                <c:pt idx="159">
                  <c:v>6</c:v>
                </c:pt>
                <c:pt idx="160">
                  <c:v>8</c:v>
                </c:pt>
                <c:pt idx="161">
                  <c:v>0</c:v>
                </c:pt>
                <c:pt idx="162">
                  <c:v>6</c:v>
                </c:pt>
                <c:pt idx="163">
                  <c:v>9</c:v>
                </c:pt>
                <c:pt idx="164">
                  <c:v>13</c:v>
                </c:pt>
                <c:pt idx="165">
                  <c:v>17</c:v>
                </c:pt>
                <c:pt idx="166">
                  <c:v>10</c:v>
                </c:pt>
                <c:pt idx="167">
                  <c:v>12</c:v>
                </c:pt>
                <c:pt idx="168">
                  <c:v>16</c:v>
                </c:pt>
                <c:pt idx="169">
                  <c:v>22</c:v>
                </c:pt>
                <c:pt idx="170">
                  <c:v>17</c:v>
                </c:pt>
                <c:pt idx="171">
                  <c:v>9</c:v>
                </c:pt>
                <c:pt idx="172">
                  <c:v>14</c:v>
                </c:pt>
                <c:pt idx="173">
                  <c:v>28</c:v>
                </c:pt>
                <c:pt idx="174">
                  <c:v>19</c:v>
                </c:pt>
                <c:pt idx="175">
                  <c:v>18</c:v>
                </c:pt>
                <c:pt idx="176">
                  <c:v>14</c:v>
                </c:pt>
                <c:pt idx="177">
                  <c:v>19</c:v>
                </c:pt>
                <c:pt idx="178">
                  <c:v>6</c:v>
                </c:pt>
                <c:pt idx="179">
                  <c:v>88</c:v>
                </c:pt>
                <c:pt idx="180">
                  <c:v>36</c:v>
                </c:pt>
                <c:pt idx="181">
                  <c:v>38</c:v>
                </c:pt>
                <c:pt idx="182">
                  <c:v>18</c:v>
                </c:pt>
                <c:pt idx="183">
                  <c:v>26</c:v>
                </c:pt>
                <c:pt idx="184">
                  <c:v>21</c:v>
                </c:pt>
                <c:pt idx="185">
                  <c:v>10</c:v>
                </c:pt>
                <c:pt idx="186">
                  <c:v>20</c:v>
                </c:pt>
                <c:pt idx="187">
                  <c:v>25</c:v>
                </c:pt>
                <c:pt idx="188">
                  <c:v>34</c:v>
                </c:pt>
                <c:pt idx="189">
                  <c:v>31</c:v>
                </c:pt>
                <c:pt idx="190">
                  <c:v>34</c:v>
                </c:pt>
                <c:pt idx="191">
                  <c:v>27</c:v>
                </c:pt>
                <c:pt idx="192">
                  <c:v>45</c:v>
                </c:pt>
                <c:pt idx="193">
                  <c:v>23</c:v>
                </c:pt>
                <c:pt idx="194">
                  <c:v>24</c:v>
                </c:pt>
                <c:pt idx="195">
                  <c:v>51</c:v>
                </c:pt>
                <c:pt idx="196">
                  <c:v>66</c:v>
                </c:pt>
                <c:pt idx="197">
                  <c:v>59</c:v>
                </c:pt>
                <c:pt idx="198">
                  <c:v>40</c:v>
                </c:pt>
                <c:pt idx="199">
                  <c:v>34</c:v>
                </c:pt>
                <c:pt idx="200">
                  <c:v>37</c:v>
                </c:pt>
                <c:pt idx="201">
                  <c:v>28</c:v>
                </c:pt>
                <c:pt idx="20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FF-4579-9FD8-99D27883B67C}"/>
            </c:ext>
          </c:extLst>
        </c:ser>
        <c:ser>
          <c:idx val="7"/>
          <c:order val="6"/>
          <c:tx>
            <c:strRef>
              <c:f>'Ark1'!$I$259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'Ark1'!$B$260:$B$462</c:f>
              <c:strCache>
                <c:ptCount val="203"/>
                <c:pt idx="0">
                  <c:v>2022-36</c:v>
                </c:pt>
                <c:pt idx="1">
                  <c:v>2022-38</c:v>
                </c:pt>
                <c:pt idx="2">
                  <c:v>2022-39</c:v>
                </c:pt>
                <c:pt idx="3">
                  <c:v>2022-40</c:v>
                </c:pt>
                <c:pt idx="4">
                  <c:v>2022-41</c:v>
                </c:pt>
                <c:pt idx="5">
                  <c:v>2022-42</c:v>
                </c:pt>
                <c:pt idx="6">
                  <c:v>2022-43</c:v>
                </c:pt>
                <c:pt idx="7">
                  <c:v>2022-44</c:v>
                </c:pt>
                <c:pt idx="8">
                  <c:v>2022-45</c:v>
                </c:pt>
                <c:pt idx="9">
                  <c:v>2022-46</c:v>
                </c:pt>
                <c:pt idx="10">
                  <c:v>2022-47</c:v>
                </c:pt>
                <c:pt idx="11">
                  <c:v>2022-48</c:v>
                </c:pt>
                <c:pt idx="12">
                  <c:v>2022-49</c:v>
                </c:pt>
                <c:pt idx="13">
                  <c:v>2022-50</c:v>
                </c:pt>
                <c:pt idx="14">
                  <c:v>2022-51</c:v>
                </c:pt>
                <c:pt idx="15">
                  <c:v>2022-52</c:v>
                </c:pt>
                <c:pt idx="16">
                  <c:v>2023-1 </c:v>
                </c:pt>
                <c:pt idx="17">
                  <c:v>2023-2 </c:v>
                </c:pt>
                <c:pt idx="18">
                  <c:v>2023-3 </c:v>
                </c:pt>
                <c:pt idx="19">
                  <c:v>2023-4 </c:v>
                </c:pt>
                <c:pt idx="20">
                  <c:v>2023-5 </c:v>
                </c:pt>
                <c:pt idx="21">
                  <c:v>2023-6 </c:v>
                </c:pt>
                <c:pt idx="22">
                  <c:v>2023-7 </c:v>
                </c:pt>
                <c:pt idx="23">
                  <c:v>2023-8 </c:v>
                </c:pt>
                <c:pt idx="24">
                  <c:v>2023-9 </c:v>
                </c:pt>
                <c:pt idx="25">
                  <c:v>2023-10</c:v>
                </c:pt>
                <c:pt idx="26">
                  <c:v>2023-11</c:v>
                </c:pt>
                <c:pt idx="27">
                  <c:v>2023-12</c:v>
                </c:pt>
                <c:pt idx="28">
                  <c:v>2023-13</c:v>
                </c:pt>
                <c:pt idx="29">
                  <c:v>2023-14</c:v>
                </c:pt>
                <c:pt idx="30">
                  <c:v>2023-15</c:v>
                </c:pt>
                <c:pt idx="31">
                  <c:v>2023-16</c:v>
                </c:pt>
                <c:pt idx="32">
                  <c:v>2023-17</c:v>
                </c:pt>
                <c:pt idx="33">
                  <c:v>2023-18</c:v>
                </c:pt>
                <c:pt idx="34">
                  <c:v>2023-19</c:v>
                </c:pt>
                <c:pt idx="35">
                  <c:v>2023-20</c:v>
                </c:pt>
                <c:pt idx="36">
                  <c:v>2023-21</c:v>
                </c:pt>
                <c:pt idx="37">
                  <c:v>2023-22</c:v>
                </c:pt>
                <c:pt idx="38">
                  <c:v>2023-23</c:v>
                </c:pt>
                <c:pt idx="39">
                  <c:v>2023-24</c:v>
                </c:pt>
                <c:pt idx="40">
                  <c:v>2023-25</c:v>
                </c:pt>
                <c:pt idx="41">
                  <c:v>2023-26</c:v>
                </c:pt>
                <c:pt idx="42">
                  <c:v>2023-27</c:v>
                </c:pt>
                <c:pt idx="43">
                  <c:v>2023-28</c:v>
                </c:pt>
                <c:pt idx="44">
                  <c:v>2023-29</c:v>
                </c:pt>
                <c:pt idx="45">
                  <c:v>2023-30</c:v>
                </c:pt>
                <c:pt idx="46">
                  <c:v>2023-31</c:v>
                </c:pt>
                <c:pt idx="47">
                  <c:v>2023-32</c:v>
                </c:pt>
                <c:pt idx="48">
                  <c:v>2023-33</c:v>
                </c:pt>
                <c:pt idx="49">
                  <c:v>2023-34</c:v>
                </c:pt>
                <c:pt idx="50">
                  <c:v>2023-35</c:v>
                </c:pt>
                <c:pt idx="51">
                  <c:v>2023-36</c:v>
                </c:pt>
                <c:pt idx="52">
                  <c:v>2023-37</c:v>
                </c:pt>
                <c:pt idx="53">
                  <c:v>2023-38</c:v>
                </c:pt>
                <c:pt idx="54">
                  <c:v>2023-39</c:v>
                </c:pt>
                <c:pt idx="55">
                  <c:v>2023-40</c:v>
                </c:pt>
                <c:pt idx="56">
                  <c:v>2023-41</c:v>
                </c:pt>
                <c:pt idx="57">
                  <c:v>2023-42</c:v>
                </c:pt>
                <c:pt idx="58">
                  <c:v>2023-43</c:v>
                </c:pt>
                <c:pt idx="59">
                  <c:v>2023-44</c:v>
                </c:pt>
                <c:pt idx="60">
                  <c:v>2023-45</c:v>
                </c:pt>
                <c:pt idx="61">
                  <c:v>2023-46</c:v>
                </c:pt>
                <c:pt idx="62">
                  <c:v>2023-47</c:v>
                </c:pt>
                <c:pt idx="63">
                  <c:v>2023-48</c:v>
                </c:pt>
                <c:pt idx="64">
                  <c:v>2023-49</c:v>
                </c:pt>
                <c:pt idx="65">
                  <c:v>2023-50</c:v>
                </c:pt>
                <c:pt idx="66">
                  <c:v>2023-51</c:v>
                </c:pt>
                <c:pt idx="67">
                  <c:v>2023-52</c:v>
                </c:pt>
                <c:pt idx="68">
                  <c:v>2024-1 </c:v>
                </c:pt>
                <c:pt idx="69">
                  <c:v>2024-2 </c:v>
                </c:pt>
                <c:pt idx="70">
                  <c:v>2024-3 </c:v>
                </c:pt>
                <c:pt idx="71">
                  <c:v>2024-4 </c:v>
                </c:pt>
                <c:pt idx="72">
                  <c:v>2024-5 </c:v>
                </c:pt>
                <c:pt idx="73">
                  <c:v>2024-6 </c:v>
                </c:pt>
                <c:pt idx="74">
                  <c:v>2024-7 </c:v>
                </c:pt>
                <c:pt idx="75">
                  <c:v>2024-8 </c:v>
                </c:pt>
                <c:pt idx="76">
                  <c:v>2024-9 </c:v>
                </c:pt>
                <c:pt idx="77">
                  <c:v>2024-10</c:v>
                </c:pt>
                <c:pt idx="78">
                  <c:v>2024-11</c:v>
                </c:pt>
                <c:pt idx="79">
                  <c:v>2024-12</c:v>
                </c:pt>
                <c:pt idx="80">
                  <c:v>2024-13</c:v>
                </c:pt>
                <c:pt idx="81">
                  <c:v>2024-14</c:v>
                </c:pt>
                <c:pt idx="82">
                  <c:v>2024-15</c:v>
                </c:pt>
                <c:pt idx="83">
                  <c:v>2024-16</c:v>
                </c:pt>
                <c:pt idx="84">
                  <c:v>2024-17</c:v>
                </c:pt>
                <c:pt idx="85">
                  <c:v>2024-18</c:v>
                </c:pt>
                <c:pt idx="86">
                  <c:v>2024-19</c:v>
                </c:pt>
                <c:pt idx="87">
                  <c:v>2024-20</c:v>
                </c:pt>
                <c:pt idx="88">
                  <c:v>2024-21</c:v>
                </c:pt>
                <c:pt idx="89">
                  <c:v>2024-22</c:v>
                </c:pt>
                <c:pt idx="90">
                  <c:v>2024-23</c:v>
                </c:pt>
                <c:pt idx="91">
                  <c:v>2024-24</c:v>
                </c:pt>
                <c:pt idx="92">
                  <c:v>2024-25</c:v>
                </c:pt>
                <c:pt idx="93">
                  <c:v>2024-26</c:v>
                </c:pt>
                <c:pt idx="94">
                  <c:v>2024-27</c:v>
                </c:pt>
                <c:pt idx="95">
                  <c:v>2024-28</c:v>
                </c:pt>
                <c:pt idx="96">
                  <c:v>2024-29</c:v>
                </c:pt>
                <c:pt idx="97">
                  <c:v>2024-30</c:v>
                </c:pt>
                <c:pt idx="98">
                  <c:v>2024-31</c:v>
                </c:pt>
                <c:pt idx="99">
                  <c:v>2024-32</c:v>
                </c:pt>
                <c:pt idx="100">
                  <c:v>2024-33</c:v>
                </c:pt>
                <c:pt idx="101">
                  <c:v>2024-34</c:v>
                </c:pt>
                <c:pt idx="102">
                  <c:v>2024-35</c:v>
                </c:pt>
                <c:pt idx="103">
                  <c:v>2024-36</c:v>
                </c:pt>
                <c:pt idx="104">
                  <c:v>2024-37</c:v>
                </c:pt>
                <c:pt idx="105">
                  <c:v>2024-38</c:v>
                </c:pt>
                <c:pt idx="106">
                  <c:v>2024-39</c:v>
                </c:pt>
                <c:pt idx="107">
                  <c:v>2024-40</c:v>
                </c:pt>
                <c:pt idx="108">
                  <c:v>2024-41</c:v>
                </c:pt>
                <c:pt idx="109">
                  <c:v>2024-42</c:v>
                </c:pt>
                <c:pt idx="110">
                  <c:v>2024-43</c:v>
                </c:pt>
                <c:pt idx="111">
                  <c:v>2024-44</c:v>
                </c:pt>
                <c:pt idx="112">
                  <c:v>2024-45</c:v>
                </c:pt>
                <c:pt idx="113">
                  <c:v>2024-46</c:v>
                </c:pt>
                <c:pt idx="114">
                  <c:v>2024-47</c:v>
                </c:pt>
                <c:pt idx="115">
                  <c:v>2024-48</c:v>
                </c:pt>
                <c:pt idx="116">
                  <c:v>2024-49</c:v>
                </c:pt>
                <c:pt idx="117">
                  <c:v>2024-50</c:v>
                </c:pt>
                <c:pt idx="118">
                  <c:v>2024-51</c:v>
                </c:pt>
                <c:pt idx="119">
                  <c:v>2024-52</c:v>
                </c:pt>
                <c:pt idx="120">
                  <c:v>2025-1 </c:v>
                </c:pt>
                <c:pt idx="121">
                  <c:v>2025-2 </c:v>
                </c:pt>
                <c:pt idx="122">
                  <c:v>2025-3 </c:v>
                </c:pt>
                <c:pt idx="123">
                  <c:v>2025-4 </c:v>
                </c:pt>
                <c:pt idx="124">
                  <c:v>2025-5 </c:v>
                </c:pt>
                <c:pt idx="125">
                  <c:v>2025-6 </c:v>
                </c:pt>
                <c:pt idx="126">
                  <c:v>2025-7 </c:v>
                </c:pt>
                <c:pt idx="127">
                  <c:v>2025-8 </c:v>
                </c:pt>
                <c:pt idx="128">
                  <c:v>2025-9 </c:v>
                </c:pt>
                <c:pt idx="129">
                  <c:v>2025-10</c:v>
                </c:pt>
                <c:pt idx="130">
                  <c:v>2025-11</c:v>
                </c:pt>
                <c:pt idx="131">
                  <c:v>2025-12</c:v>
                </c:pt>
                <c:pt idx="132">
                  <c:v>2025-13</c:v>
                </c:pt>
                <c:pt idx="133">
                  <c:v>2025-14</c:v>
                </c:pt>
                <c:pt idx="134">
                  <c:v>2025-15</c:v>
                </c:pt>
                <c:pt idx="135">
                  <c:v>2025-16</c:v>
                </c:pt>
                <c:pt idx="136">
                  <c:v>2025-17</c:v>
                </c:pt>
                <c:pt idx="137">
                  <c:v>2025-18</c:v>
                </c:pt>
                <c:pt idx="138">
                  <c:v>2025-19</c:v>
                </c:pt>
                <c:pt idx="139">
                  <c:v>2025-20</c:v>
                </c:pt>
                <c:pt idx="140">
                  <c:v>2025-21</c:v>
                </c:pt>
                <c:pt idx="141">
                  <c:v>2025-22</c:v>
                </c:pt>
                <c:pt idx="142">
                  <c:v>2025-23</c:v>
                </c:pt>
                <c:pt idx="143">
                  <c:v>2025-24</c:v>
                </c:pt>
                <c:pt idx="144">
                  <c:v>2025-25</c:v>
                </c:pt>
                <c:pt idx="145">
                  <c:v>2025-26</c:v>
                </c:pt>
                <c:pt idx="146">
                  <c:v>2025-27</c:v>
                </c:pt>
                <c:pt idx="147">
                  <c:v>2025-28</c:v>
                </c:pt>
                <c:pt idx="148">
                  <c:v>2025-29</c:v>
                </c:pt>
                <c:pt idx="149">
                  <c:v>2025-30</c:v>
                </c:pt>
                <c:pt idx="150">
                  <c:v>2025-31</c:v>
                </c:pt>
                <c:pt idx="151">
                  <c:v>2025-32</c:v>
                </c:pt>
                <c:pt idx="152">
                  <c:v>2025-33</c:v>
                </c:pt>
                <c:pt idx="153">
                  <c:v>2025-34</c:v>
                </c:pt>
                <c:pt idx="154">
                  <c:v>2025-35</c:v>
                </c:pt>
                <c:pt idx="155">
                  <c:v>2025-36</c:v>
                </c:pt>
                <c:pt idx="156">
                  <c:v>2025-37</c:v>
                </c:pt>
                <c:pt idx="157">
                  <c:v>2025-38</c:v>
                </c:pt>
                <c:pt idx="158">
                  <c:v>2025-39</c:v>
                </c:pt>
                <c:pt idx="159">
                  <c:v>2025-40</c:v>
                </c:pt>
                <c:pt idx="160">
                  <c:v>2025-41</c:v>
                </c:pt>
                <c:pt idx="161">
                  <c:v>2025-42</c:v>
                </c:pt>
                <c:pt idx="162">
                  <c:v>2025-43</c:v>
                </c:pt>
                <c:pt idx="163">
                  <c:v>2025-44</c:v>
                </c:pt>
                <c:pt idx="164">
                  <c:v>2025-45</c:v>
                </c:pt>
                <c:pt idx="165">
                  <c:v>2025-46</c:v>
                </c:pt>
                <c:pt idx="166">
                  <c:v>2025-47</c:v>
                </c:pt>
                <c:pt idx="167">
                  <c:v>2025-48</c:v>
                </c:pt>
                <c:pt idx="168">
                  <c:v>2025-49</c:v>
                </c:pt>
                <c:pt idx="169">
                  <c:v>2025-50</c:v>
                </c:pt>
                <c:pt idx="170">
                  <c:v>2025-51</c:v>
                </c:pt>
                <c:pt idx="171">
                  <c:v>2025-52</c:v>
                </c:pt>
                <c:pt idx="172">
                  <c:v>2026-1 </c:v>
                </c:pt>
                <c:pt idx="173">
                  <c:v>2026-2 </c:v>
                </c:pt>
                <c:pt idx="174">
                  <c:v>2026-3 </c:v>
                </c:pt>
                <c:pt idx="175">
                  <c:v>2026-4 </c:v>
                </c:pt>
                <c:pt idx="176">
                  <c:v>2026-5 </c:v>
                </c:pt>
                <c:pt idx="177">
                  <c:v>2026-6 </c:v>
                </c:pt>
                <c:pt idx="178">
                  <c:v>2026-7 </c:v>
                </c:pt>
                <c:pt idx="179">
                  <c:v>2026-8 </c:v>
                </c:pt>
                <c:pt idx="180">
                  <c:v>2026-9 </c:v>
                </c:pt>
                <c:pt idx="181">
                  <c:v>2026-10</c:v>
                </c:pt>
                <c:pt idx="182">
                  <c:v>2026-11</c:v>
                </c:pt>
                <c:pt idx="183">
                  <c:v>2026-12</c:v>
                </c:pt>
                <c:pt idx="184">
                  <c:v>2026-13</c:v>
                </c:pt>
                <c:pt idx="185">
                  <c:v>2026-14</c:v>
                </c:pt>
                <c:pt idx="186">
                  <c:v>2026-15</c:v>
                </c:pt>
                <c:pt idx="187">
                  <c:v>2026-16</c:v>
                </c:pt>
                <c:pt idx="188">
                  <c:v>2026-17</c:v>
                </c:pt>
                <c:pt idx="189">
                  <c:v>2026-18</c:v>
                </c:pt>
                <c:pt idx="190">
                  <c:v>2026-19</c:v>
                </c:pt>
                <c:pt idx="191">
                  <c:v>2026-20</c:v>
                </c:pt>
                <c:pt idx="192">
                  <c:v>2026-21</c:v>
                </c:pt>
                <c:pt idx="193">
                  <c:v>2026-22</c:v>
                </c:pt>
                <c:pt idx="194">
                  <c:v>2026-23</c:v>
                </c:pt>
                <c:pt idx="195">
                  <c:v>2026-24</c:v>
                </c:pt>
                <c:pt idx="196">
                  <c:v>2026-25</c:v>
                </c:pt>
                <c:pt idx="197">
                  <c:v>2026-26</c:v>
                </c:pt>
                <c:pt idx="198">
                  <c:v>2026-27</c:v>
                </c:pt>
                <c:pt idx="199">
                  <c:v>2026-28</c:v>
                </c:pt>
                <c:pt idx="200">
                  <c:v>2026-29</c:v>
                </c:pt>
                <c:pt idx="201">
                  <c:v>2026-30</c:v>
                </c:pt>
                <c:pt idx="202">
                  <c:v>2026-31</c:v>
                </c:pt>
              </c:strCache>
            </c:strRef>
          </c:cat>
          <c:val>
            <c:numRef>
              <c:f>'Ark1'!$I$260:$I$462</c:f>
              <c:numCache>
                <c:formatCode>General</c:formatCode>
                <c:ptCount val="203"/>
                <c:pt idx="0">
                  <c:v>1</c:v>
                </c:pt>
                <c:pt idx="1">
                  <c:v>27</c:v>
                </c:pt>
                <c:pt idx="2">
                  <c:v>20</c:v>
                </c:pt>
                <c:pt idx="3">
                  <c:v>47</c:v>
                </c:pt>
                <c:pt idx="4">
                  <c:v>29</c:v>
                </c:pt>
                <c:pt idx="5">
                  <c:v>28</c:v>
                </c:pt>
                <c:pt idx="6">
                  <c:v>30</c:v>
                </c:pt>
                <c:pt idx="7">
                  <c:v>10</c:v>
                </c:pt>
                <c:pt idx="8">
                  <c:v>45</c:v>
                </c:pt>
                <c:pt idx="9">
                  <c:v>12</c:v>
                </c:pt>
                <c:pt idx="10">
                  <c:v>18</c:v>
                </c:pt>
                <c:pt idx="11">
                  <c:v>12</c:v>
                </c:pt>
                <c:pt idx="12">
                  <c:v>8</c:v>
                </c:pt>
                <c:pt idx="13">
                  <c:v>20</c:v>
                </c:pt>
                <c:pt idx="14">
                  <c:v>6</c:v>
                </c:pt>
                <c:pt idx="15">
                  <c:v>9</c:v>
                </c:pt>
                <c:pt idx="16">
                  <c:v>26</c:v>
                </c:pt>
                <c:pt idx="17">
                  <c:v>10</c:v>
                </c:pt>
                <c:pt idx="18">
                  <c:v>13</c:v>
                </c:pt>
                <c:pt idx="19">
                  <c:v>3</c:v>
                </c:pt>
                <c:pt idx="20">
                  <c:v>3</c:v>
                </c:pt>
                <c:pt idx="21">
                  <c:v>12</c:v>
                </c:pt>
                <c:pt idx="22">
                  <c:v>2</c:v>
                </c:pt>
                <c:pt idx="23">
                  <c:v>37</c:v>
                </c:pt>
                <c:pt idx="24">
                  <c:v>3</c:v>
                </c:pt>
                <c:pt idx="25">
                  <c:v>6</c:v>
                </c:pt>
                <c:pt idx="26">
                  <c:v>23</c:v>
                </c:pt>
                <c:pt idx="27">
                  <c:v>2</c:v>
                </c:pt>
                <c:pt idx="28">
                  <c:v>6</c:v>
                </c:pt>
                <c:pt idx="29">
                  <c:v>2</c:v>
                </c:pt>
                <c:pt idx="30">
                  <c:v>7</c:v>
                </c:pt>
                <c:pt idx="31">
                  <c:v>16</c:v>
                </c:pt>
                <c:pt idx="32">
                  <c:v>15</c:v>
                </c:pt>
                <c:pt idx="33">
                  <c:v>5</c:v>
                </c:pt>
                <c:pt idx="34">
                  <c:v>14</c:v>
                </c:pt>
                <c:pt idx="35">
                  <c:v>346</c:v>
                </c:pt>
                <c:pt idx="36">
                  <c:v>35</c:v>
                </c:pt>
                <c:pt idx="37">
                  <c:v>36</c:v>
                </c:pt>
                <c:pt idx="38">
                  <c:v>43</c:v>
                </c:pt>
                <c:pt idx="39">
                  <c:v>72</c:v>
                </c:pt>
                <c:pt idx="40">
                  <c:v>60</c:v>
                </c:pt>
                <c:pt idx="41">
                  <c:v>35</c:v>
                </c:pt>
                <c:pt idx="42">
                  <c:v>38</c:v>
                </c:pt>
                <c:pt idx="43">
                  <c:v>31</c:v>
                </c:pt>
                <c:pt idx="44">
                  <c:v>15</c:v>
                </c:pt>
                <c:pt idx="45">
                  <c:v>15</c:v>
                </c:pt>
                <c:pt idx="46">
                  <c:v>15</c:v>
                </c:pt>
                <c:pt idx="47">
                  <c:v>25</c:v>
                </c:pt>
                <c:pt idx="48">
                  <c:v>48</c:v>
                </c:pt>
                <c:pt idx="49">
                  <c:v>27</c:v>
                </c:pt>
                <c:pt idx="50">
                  <c:v>34</c:v>
                </c:pt>
                <c:pt idx="51">
                  <c:v>37</c:v>
                </c:pt>
                <c:pt idx="52">
                  <c:v>36</c:v>
                </c:pt>
                <c:pt idx="53">
                  <c:v>55</c:v>
                </c:pt>
                <c:pt idx="54">
                  <c:v>46</c:v>
                </c:pt>
                <c:pt idx="55">
                  <c:v>59</c:v>
                </c:pt>
                <c:pt idx="56">
                  <c:v>535</c:v>
                </c:pt>
                <c:pt idx="57">
                  <c:v>138</c:v>
                </c:pt>
                <c:pt idx="58">
                  <c:v>51</c:v>
                </c:pt>
                <c:pt idx="59">
                  <c:v>45</c:v>
                </c:pt>
                <c:pt idx="60">
                  <c:v>54</c:v>
                </c:pt>
                <c:pt idx="61">
                  <c:v>53</c:v>
                </c:pt>
                <c:pt idx="62">
                  <c:v>56</c:v>
                </c:pt>
                <c:pt idx="63">
                  <c:v>59</c:v>
                </c:pt>
                <c:pt idx="64">
                  <c:v>60</c:v>
                </c:pt>
                <c:pt idx="65">
                  <c:v>50</c:v>
                </c:pt>
                <c:pt idx="66">
                  <c:v>56</c:v>
                </c:pt>
                <c:pt idx="67">
                  <c:v>32</c:v>
                </c:pt>
                <c:pt idx="68">
                  <c:v>30</c:v>
                </c:pt>
                <c:pt idx="69">
                  <c:v>71</c:v>
                </c:pt>
                <c:pt idx="70">
                  <c:v>74</c:v>
                </c:pt>
                <c:pt idx="71">
                  <c:v>45</c:v>
                </c:pt>
                <c:pt idx="72">
                  <c:v>51</c:v>
                </c:pt>
                <c:pt idx="73">
                  <c:v>68</c:v>
                </c:pt>
                <c:pt idx="74">
                  <c:v>53</c:v>
                </c:pt>
                <c:pt idx="75">
                  <c:v>49</c:v>
                </c:pt>
                <c:pt idx="76">
                  <c:v>41</c:v>
                </c:pt>
                <c:pt idx="77">
                  <c:v>48</c:v>
                </c:pt>
                <c:pt idx="78">
                  <c:v>66</c:v>
                </c:pt>
                <c:pt idx="79">
                  <c:v>71</c:v>
                </c:pt>
                <c:pt idx="80">
                  <c:v>24</c:v>
                </c:pt>
                <c:pt idx="81">
                  <c:v>55</c:v>
                </c:pt>
                <c:pt idx="82">
                  <c:v>70</c:v>
                </c:pt>
                <c:pt idx="83">
                  <c:v>72</c:v>
                </c:pt>
                <c:pt idx="84">
                  <c:v>87</c:v>
                </c:pt>
                <c:pt idx="85">
                  <c:v>53</c:v>
                </c:pt>
                <c:pt idx="86">
                  <c:v>45</c:v>
                </c:pt>
                <c:pt idx="87">
                  <c:v>53</c:v>
                </c:pt>
                <c:pt idx="88">
                  <c:v>49</c:v>
                </c:pt>
                <c:pt idx="89">
                  <c:v>39</c:v>
                </c:pt>
                <c:pt idx="90">
                  <c:v>53</c:v>
                </c:pt>
                <c:pt idx="91">
                  <c:v>60</c:v>
                </c:pt>
                <c:pt idx="92">
                  <c:v>106</c:v>
                </c:pt>
                <c:pt idx="93">
                  <c:v>101</c:v>
                </c:pt>
                <c:pt idx="94">
                  <c:v>78</c:v>
                </c:pt>
                <c:pt idx="95">
                  <c:v>95</c:v>
                </c:pt>
                <c:pt idx="96">
                  <c:v>33</c:v>
                </c:pt>
                <c:pt idx="97">
                  <c:v>31</c:v>
                </c:pt>
                <c:pt idx="98">
                  <c:v>14</c:v>
                </c:pt>
                <c:pt idx="99">
                  <c:v>70</c:v>
                </c:pt>
                <c:pt idx="100">
                  <c:v>76</c:v>
                </c:pt>
                <c:pt idx="101">
                  <c:v>79</c:v>
                </c:pt>
                <c:pt idx="102">
                  <c:v>69</c:v>
                </c:pt>
                <c:pt idx="103">
                  <c:v>88</c:v>
                </c:pt>
                <c:pt idx="104">
                  <c:v>72</c:v>
                </c:pt>
                <c:pt idx="105">
                  <c:v>106</c:v>
                </c:pt>
                <c:pt idx="106">
                  <c:v>84</c:v>
                </c:pt>
                <c:pt idx="107">
                  <c:v>148</c:v>
                </c:pt>
                <c:pt idx="108">
                  <c:v>187</c:v>
                </c:pt>
                <c:pt idx="109">
                  <c:v>78</c:v>
                </c:pt>
                <c:pt idx="110">
                  <c:v>161</c:v>
                </c:pt>
                <c:pt idx="111">
                  <c:v>167</c:v>
                </c:pt>
                <c:pt idx="112">
                  <c:v>161</c:v>
                </c:pt>
                <c:pt idx="113">
                  <c:v>127</c:v>
                </c:pt>
                <c:pt idx="114">
                  <c:v>100</c:v>
                </c:pt>
                <c:pt idx="115">
                  <c:v>143</c:v>
                </c:pt>
                <c:pt idx="116">
                  <c:v>121</c:v>
                </c:pt>
                <c:pt idx="117">
                  <c:v>147</c:v>
                </c:pt>
                <c:pt idx="118">
                  <c:v>135</c:v>
                </c:pt>
                <c:pt idx="119">
                  <c:v>27</c:v>
                </c:pt>
                <c:pt idx="120">
                  <c:v>66</c:v>
                </c:pt>
                <c:pt idx="121">
                  <c:v>124</c:v>
                </c:pt>
                <c:pt idx="122">
                  <c:v>183</c:v>
                </c:pt>
                <c:pt idx="123">
                  <c:v>168</c:v>
                </c:pt>
                <c:pt idx="124">
                  <c:v>155</c:v>
                </c:pt>
                <c:pt idx="125">
                  <c:v>158</c:v>
                </c:pt>
                <c:pt idx="126">
                  <c:v>128</c:v>
                </c:pt>
                <c:pt idx="127">
                  <c:v>130</c:v>
                </c:pt>
                <c:pt idx="128">
                  <c:v>136</c:v>
                </c:pt>
                <c:pt idx="129">
                  <c:v>151</c:v>
                </c:pt>
                <c:pt idx="130">
                  <c:v>205</c:v>
                </c:pt>
                <c:pt idx="131">
                  <c:v>188</c:v>
                </c:pt>
                <c:pt idx="132">
                  <c:v>169</c:v>
                </c:pt>
                <c:pt idx="133">
                  <c:v>201</c:v>
                </c:pt>
                <c:pt idx="134">
                  <c:v>177</c:v>
                </c:pt>
                <c:pt idx="135">
                  <c:v>109</c:v>
                </c:pt>
                <c:pt idx="136">
                  <c:v>153</c:v>
                </c:pt>
                <c:pt idx="137">
                  <c:v>214</c:v>
                </c:pt>
                <c:pt idx="138">
                  <c:v>173</c:v>
                </c:pt>
                <c:pt idx="139">
                  <c:v>338</c:v>
                </c:pt>
                <c:pt idx="140">
                  <c:v>213</c:v>
                </c:pt>
                <c:pt idx="141">
                  <c:v>213</c:v>
                </c:pt>
                <c:pt idx="142">
                  <c:v>173</c:v>
                </c:pt>
                <c:pt idx="143">
                  <c:v>185</c:v>
                </c:pt>
                <c:pt idx="144">
                  <c:v>198</c:v>
                </c:pt>
                <c:pt idx="145">
                  <c:v>211</c:v>
                </c:pt>
                <c:pt idx="146">
                  <c:v>185</c:v>
                </c:pt>
                <c:pt idx="147">
                  <c:v>190</c:v>
                </c:pt>
                <c:pt idx="148">
                  <c:v>130</c:v>
                </c:pt>
                <c:pt idx="149">
                  <c:v>65</c:v>
                </c:pt>
                <c:pt idx="150">
                  <c:v>85</c:v>
                </c:pt>
                <c:pt idx="151">
                  <c:v>121</c:v>
                </c:pt>
                <c:pt idx="152">
                  <c:v>199</c:v>
                </c:pt>
                <c:pt idx="153">
                  <c:v>198</c:v>
                </c:pt>
                <c:pt idx="154">
                  <c:v>210</c:v>
                </c:pt>
                <c:pt idx="155">
                  <c:v>244</c:v>
                </c:pt>
                <c:pt idx="156">
                  <c:v>227</c:v>
                </c:pt>
                <c:pt idx="157">
                  <c:v>250</c:v>
                </c:pt>
                <c:pt idx="158">
                  <c:v>281</c:v>
                </c:pt>
                <c:pt idx="159">
                  <c:v>290</c:v>
                </c:pt>
                <c:pt idx="160">
                  <c:v>1371</c:v>
                </c:pt>
                <c:pt idx="161">
                  <c:v>183</c:v>
                </c:pt>
                <c:pt idx="162">
                  <c:v>300</c:v>
                </c:pt>
                <c:pt idx="163">
                  <c:v>305</c:v>
                </c:pt>
                <c:pt idx="164">
                  <c:v>320</c:v>
                </c:pt>
                <c:pt idx="165">
                  <c:v>509</c:v>
                </c:pt>
                <c:pt idx="166">
                  <c:v>443</c:v>
                </c:pt>
                <c:pt idx="167">
                  <c:v>267</c:v>
                </c:pt>
                <c:pt idx="168">
                  <c:v>260</c:v>
                </c:pt>
                <c:pt idx="169">
                  <c:v>237</c:v>
                </c:pt>
                <c:pt idx="170">
                  <c:v>296</c:v>
                </c:pt>
                <c:pt idx="171">
                  <c:v>89</c:v>
                </c:pt>
                <c:pt idx="172">
                  <c:v>105</c:v>
                </c:pt>
                <c:pt idx="173">
                  <c:v>217</c:v>
                </c:pt>
                <c:pt idx="174">
                  <c:v>194</c:v>
                </c:pt>
                <c:pt idx="175">
                  <c:v>253</c:v>
                </c:pt>
                <c:pt idx="176">
                  <c:v>153</c:v>
                </c:pt>
                <c:pt idx="177">
                  <c:v>146</c:v>
                </c:pt>
                <c:pt idx="178">
                  <c:v>133</c:v>
                </c:pt>
                <c:pt idx="179">
                  <c:v>212</c:v>
                </c:pt>
                <c:pt idx="180">
                  <c:v>143</c:v>
                </c:pt>
                <c:pt idx="181">
                  <c:v>196</c:v>
                </c:pt>
                <c:pt idx="182">
                  <c:v>152</c:v>
                </c:pt>
                <c:pt idx="183">
                  <c:v>181</c:v>
                </c:pt>
                <c:pt idx="184">
                  <c:v>170</c:v>
                </c:pt>
                <c:pt idx="185">
                  <c:v>101</c:v>
                </c:pt>
                <c:pt idx="186">
                  <c:v>152</c:v>
                </c:pt>
                <c:pt idx="187">
                  <c:v>176</c:v>
                </c:pt>
                <c:pt idx="188">
                  <c:v>185</c:v>
                </c:pt>
                <c:pt idx="189">
                  <c:v>170</c:v>
                </c:pt>
                <c:pt idx="190">
                  <c:v>187</c:v>
                </c:pt>
                <c:pt idx="191">
                  <c:v>143</c:v>
                </c:pt>
                <c:pt idx="192">
                  <c:v>220</c:v>
                </c:pt>
                <c:pt idx="193">
                  <c:v>158</c:v>
                </c:pt>
                <c:pt idx="194">
                  <c:v>133</c:v>
                </c:pt>
                <c:pt idx="195">
                  <c:v>177</c:v>
                </c:pt>
                <c:pt idx="196">
                  <c:v>205</c:v>
                </c:pt>
                <c:pt idx="197">
                  <c:v>176</c:v>
                </c:pt>
                <c:pt idx="198">
                  <c:v>161</c:v>
                </c:pt>
                <c:pt idx="199">
                  <c:v>138</c:v>
                </c:pt>
                <c:pt idx="200">
                  <c:v>73</c:v>
                </c:pt>
                <c:pt idx="201">
                  <c:v>46</c:v>
                </c:pt>
                <c:pt idx="202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FF-4579-9FD8-99D27883B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067775"/>
        <c:axId val="315068607"/>
      </c:lineChart>
      <c:catAx>
        <c:axId val="315067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315068607"/>
        <c:crosses val="autoZero"/>
        <c:auto val="1"/>
        <c:lblAlgn val="ctr"/>
        <c:lblOffset val="100"/>
        <c:noMultiLvlLbl val="0"/>
      </c:catAx>
      <c:valAx>
        <c:axId val="3150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315067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Nye diagnosekort</a:t>
            </a:r>
            <a:r>
              <a:rPr lang="da-DK" baseline="0"/>
              <a:t> pr. uge</a:t>
            </a:r>
            <a:endParaRPr lang="da-D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'Ark1'!$C$484</c:f>
              <c:strCache>
                <c:ptCount val="1"/>
                <c:pt idx="0">
                  <c:v>Clinea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'Ark1'!$B$485:$B$684</c:f>
              <c:strCache>
                <c:ptCount val="200"/>
                <c:pt idx="0">
                  <c:v>2022-35</c:v>
                </c:pt>
                <c:pt idx="1">
                  <c:v>2022-36</c:v>
                </c:pt>
                <c:pt idx="2">
                  <c:v>2022-37</c:v>
                </c:pt>
                <c:pt idx="3">
                  <c:v>2022-38</c:v>
                </c:pt>
                <c:pt idx="4">
                  <c:v>2022-39</c:v>
                </c:pt>
                <c:pt idx="5">
                  <c:v>2022-40</c:v>
                </c:pt>
                <c:pt idx="6">
                  <c:v>2022-41</c:v>
                </c:pt>
                <c:pt idx="7">
                  <c:v>2022-42</c:v>
                </c:pt>
                <c:pt idx="8">
                  <c:v>2022-43</c:v>
                </c:pt>
                <c:pt idx="9">
                  <c:v>2022-44</c:v>
                </c:pt>
                <c:pt idx="10">
                  <c:v>2022-45</c:v>
                </c:pt>
                <c:pt idx="11">
                  <c:v>2022-46</c:v>
                </c:pt>
                <c:pt idx="12">
                  <c:v>2022-47</c:v>
                </c:pt>
                <c:pt idx="13">
                  <c:v>2022-48</c:v>
                </c:pt>
                <c:pt idx="14">
                  <c:v>2022-49</c:v>
                </c:pt>
                <c:pt idx="15">
                  <c:v>2022-50</c:v>
                </c:pt>
                <c:pt idx="16">
                  <c:v>2022-51</c:v>
                </c:pt>
                <c:pt idx="17">
                  <c:v>2022-52</c:v>
                </c:pt>
                <c:pt idx="18">
                  <c:v>2023-1 </c:v>
                </c:pt>
                <c:pt idx="19">
                  <c:v>2023-2 </c:v>
                </c:pt>
                <c:pt idx="20">
                  <c:v>2023-3 </c:v>
                </c:pt>
                <c:pt idx="21">
                  <c:v>2023-4 </c:v>
                </c:pt>
                <c:pt idx="22">
                  <c:v>2023-5 </c:v>
                </c:pt>
                <c:pt idx="23">
                  <c:v>2023-6 </c:v>
                </c:pt>
                <c:pt idx="24">
                  <c:v>2023-7 </c:v>
                </c:pt>
                <c:pt idx="25">
                  <c:v>2023-8 </c:v>
                </c:pt>
                <c:pt idx="26">
                  <c:v>2023-9 </c:v>
                </c:pt>
                <c:pt idx="27">
                  <c:v>2023-10</c:v>
                </c:pt>
                <c:pt idx="28">
                  <c:v>2023-11</c:v>
                </c:pt>
                <c:pt idx="29">
                  <c:v>2023-12</c:v>
                </c:pt>
                <c:pt idx="30">
                  <c:v>2023-13</c:v>
                </c:pt>
                <c:pt idx="31">
                  <c:v>2023-14</c:v>
                </c:pt>
                <c:pt idx="32">
                  <c:v>2023-15</c:v>
                </c:pt>
                <c:pt idx="33">
                  <c:v>2023-16</c:v>
                </c:pt>
                <c:pt idx="34">
                  <c:v>2023-17</c:v>
                </c:pt>
                <c:pt idx="35">
                  <c:v>2023-18</c:v>
                </c:pt>
                <c:pt idx="36">
                  <c:v>2023-19</c:v>
                </c:pt>
                <c:pt idx="37">
                  <c:v>2023-20</c:v>
                </c:pt>
                <c:pt idx="38">
                  <c:v>2023-21</c:v>
                </c:pt>
                <c:pt idx="39">
                  <c:v>2023-22</c:v>
                </c:pt>
                <c:pt idx="40">
                  <c:v>2023-23</c:v>
                </c:pt>
                <c:pt idx="41">
                  <c:v>2023-24</c:v>
                </c:pt>
                <c:pt idx="42">
                  <c:v>2023-25</c:v>
                </c:pt>
                <c:pt idx="43">
                  <c:v>2023-26</c:v>
                </c:pt>
                <c:pt idx="44">
                  <c:v>2023-27</c:v>
                </c:pt>
                <c:pt idx="45">
                  <c:v>2023-28</c:v>
                </c:pt>
                <c:pt idx="46">
                  <c:v>2023-29</c:v>
                </c:pt>
                <c:pt idx="47">
                  <c:v>2023-30</c:v>
                </c:pt>
                <c:pt idx="48">
                  <c:v>2023-31</c:v>
                </c:pt>
                <c:pt idx="49">
                  <c:v>2023-32</c:v>
                </c:pt>
                <c:pt idx="50">
                  <c:v>2023-33</c:v>
                </c:pt>
                <c:pt idx="51">
                  <c:v>2023-34</c:v>
                </c:pt>
                <c:pt idx="52">
                  <c:v>2023-35</c:v>
                </c:pt>
                <c:pt idx="53">
                  <c:v>2023-36</c:v>
                </c:pt>
                <c:pt idx="54">
                  <c:v>2023-37</c:v>
                </c:pt>
                <c:pt idx="55">
                  <c:v>2023-38</c:v>
                </c:pt>
                <c:pt idx="56">
                  <c:v>2023-39</c:v>
                </c:pt>
                <c:pt idx="57">
                  <c:v>2023-40</c:v>
                </c:pt>
                <c:pt idx="58">
                  <c:v>2023-41</c:v>
                </c:pt>
                <c:pt idx="59">
                  <c:v>2023-42</c:v>
                </c:pt>
                <c:pt idx="60">
                  <c:v>2023-43</c:v>
                </c:pt>
                <c:pt idx="61">
                  <c:v>2023-44</c:v>
                </c:pt>
                <c:pt idx="62">
                  <c:v>2023-45</c:v>
                </c:pt>
                <c:pt idx="63">
                  <c:v>2023-46</c:v>
                </c:pt>
                <c:pt idx="64">
                  <c:v>2023-47</c:v>
                </c:pt>
                <c:pt idx="65">
                  <c:v>2023-48</c:v>
                </c:pt>
                <c:pt idx="66">
                  <c:v>2023-49</c:v>
                </c:pt>
                <c:pt idx="67">
                  <c:v>2023-50</c:v>
                </c:pt>
                <c:pt idx="68">
                  <c:v>2023-51</c:v>
                </c:pt>
                <c:pt idx="69">
                  <c:v>2023-52</c:v>
                </c:pt>
                <c:pt idx="70">
                  <c:v>2024-1 </c:v>
                </c:pt>
                <c:pt idx="71">
                  <c:v>2024-2 </c:v>
                </c:pt>
                <c:pt idx="72">
                  <c:v>2024-3 </c:v>
                </c:pt>
                <c:pt idx="73">
                  <c:v>2024-4 </c:v>
                </c:pt>
                <c:pt idx="74">
                  <c:v>2024-5 </c:v>
                </c:pt>
                <c:pt idx="75">
                  <c:v>2024-6 </c:v>
                </c:pt>
                <c:pt idx="76">
                  <c:v>2024-7 </c:v>
                </c:pt>
                <c:pt idx="77">
                  <c:v>2024-8 </c:v>
                </c:pt>
                <c:pt idx="78">
                  <c:v>2024-9 </c:v>
                </c:pt>
                <c:pt idx="79">
                  <c:v>2024-10</c:v>
                </c:pt>
                <c:pt idx="80">
                  <c:v>2024-11</c:v>
                </c:pt>
                <c:pt idx="81">
                  <c:v>2024-12</c:v>
                </c:pt>
                <c:pt idx="82">
                  <c:v>2024-13</c:v>
                </c:pt>
                <c:pt idx="83">
                  <c:v>2024-14</c:v>
                </c:pt>
                <c:pt idx="84">
                  <c:v>2024-15</c:v>
                </c:pt>
                <c:pt idx="85">
                  <c:v>2024-16</c:v>
                </c:pt>
                <c:pt idx="86">
                  <c:v>2024-17</c:v>
                </c:pt>
                <c:pt idx="87">
                  <c:v>2024-18</c:v>
                </c:pt>
                <c:pt idx="88">
                  <c:v>2024-19</c:v>
                </c:pt>
                <c:pt idx="89">
                  <c:v>2024-20</c:v>
                </c:pt>
                <c:pt idx="90">
                  <c:v>2024-21</c:v>
                </c:pt>
                <c:pt idx="91">
                  <c:v>2024-22</c:v>
                </c:pt>
                <c:pt idx="92">
                  <c:v>2024-23</c:v>
                </c:pt>
                <c:pt idx="93">
                  <c:v>2024-24</c:v>
                </c:pt>
                <c:pt idx="94">
                  <c:v>2024-25</c:v>
                </c:pt>
                <c:pt idx="95">
                  <c:v>2024-26</c:v>
                </c:pt>
                <c:pt idx="96">
                  <c:v>2024-27</c:v>
                </c:pt>
                <c:pt idx="97">
                  <c:v>2024-28</c:v>
                </c:pt>
                <c:pt idx="98">
                  <c:v>2024-29</c:v>
                </c:pt>
                <c:pt idx="99">
                  <c:v>2024-30</c:v>
                </c:pt>
                <c:pt idx="100">
                  <c:v>2024-31</c:v>
                </c:pt>
                <c:pt idx="101">
                  <c:v>2024-32</c:v>
                </c:pt>
                <c:pt idx="102">
                  <c:v>2024-33</c:v>
                </c:pt>
                <c:pt idx="103">
                  <c:v>2024-34</c:v>
                </c:pt>
                <c:pt idx="104">
                  <c:v>2024-35</c:v>
                </c:pt>
                <c:pt idx="105">
                  <c:v>2024-36</c:v>
                </c:pt>
                <c:pt idx="106">
                  <c:v>2024-37</c:v>
                </c:pt>
                <c:pt idx="107">
                  <c:v>2024-38</c:v>
                </c:pt>
                <c:pt idx="108">
                  <c:v>2024-39</c:v>
                </c:pt>
                <c:pt idx="109">
                  <c:v>2024-40</c:v>
                </c:pt>
                <c:pt idx="110">
                  <c:v>2024-41</c:v>
                </c:pt>
                <c:pt idx="111">
                  <c:v>2024-42</c:v>
                </c:pt>
                <c:pt idx="112">
                  <c:v>2024-43</c:v>
                </c:pt>
                <c:pt idx="113">
                  <c:v>2024-44</c:v>
                </c:pt>
                <c:pt idx="114">
                  <c:v>2024-45</c:v>
                </c:pt>
                <c:pt idx="115">
                  <c:v>2024-46</c:v>
                </c:pt>
                <c:pt idx="116">
                  <c:v>2024-47</c:v>
                </c:pt>
                <c:pt idx="117">
                  <c:v>2024-48</c:v>
                </c:pt>
                <c:pt idx="118">
                  <c:v>2024-49</c:v>
                </c:pt>
                <c:pt idx="119">
                  <c:v>2024-50</c:v>
                </c:pt>
                <c:pt idx="120">
                  <c:v>2024-51</c:v>
                </c:pt>
                <c:pt idx="121">
                  <c:v>2024-52</c:v>
                </c:pt>
                <c:pt idx="122">
                  <c:v>2025-1 </c:v>
                </c:pt>
                <c:pt idx="123">
                  <c:v>2025-2 </c:v>
                </c:pt>
                <c:pt idx="124">
                  <c:v>2025-3 </c:v>
                </c:pt>
                <c:pt idx="125">
                  <c:v>2025-4 </c:v>
                </c:pt>
                <c:pt idx="126">
                  <c:v>2025-5 </c:v>
                </c:pt>
                <c:pt idx="127">
                  <c:v>2025-6 </c:v>
                </c:pt>
                <c:pt idx="128">
                  <c:v>2025-7 </c:v>
                </c:pt>
                <c:pt idx="129">
                  <c:v>2025-8 </c:v>
                </c:pt>
                <c:pt idx="130">
                  <c:v>2025-9 </c:v>
                </c:pt>
                <c:pt idx="131">
                  <c:v>2025-10</c:v>
                </c:pt>
                <c:pt idx="132">
                  <c:v>2025-11</c:v>
                </c:pt>
                <c:pt idx="133">
                  <c:v>2025-12</c:v>
                </c:pt>
                <c:pt idx="134">
                  <c:v>2025-13</c:v>
                </c:pt>
                <c:pt idx="135">
                  <c:v>2025-14</c:v>
                </c:pt>
                <c:pt idx="136">
                  <c:v>2025-15</c:v>
                </c:pt>
                <c:pt idx="137">
                  <c:v>2025-16</c:v>
                </c:pt>
                <c:pt idx="138">
                  <c:v>2025-17</c:v>
                </c:pt>
                <c:pt idx="139">
                  <c:v>2025-18</c:v>
                </c:pt>
                <c:pt idx="140">
                  <c:v>2025-19</c:v>
                </c:pt>
                <c:pt idx="141">
                  <c:v>2025-20</c:v>
                </c:pt>
                <c:pt idx="142">
                  <c:v>2025-21</c:v>
                </c:pt>
                <c:pt idx="143">
                  <c:v>2025-22</c:v>
                </c:pt>
                <c:pt idx="144">
                  <c:v>2025-23</c:v>
                </c:pt>
                <c:pt idx="145">
                  <c:v>2025-24</c:v>
                </c:pt>
                <c:pt idx="146">
                  <c:v>2025-25</c:v>
                </c:pt>
                <c:pt idx="147">
                  <c:v>2025-26</c:v>
                </c:pt>
                <c:pt idx="148">
                  <c:v>2025-27</c:v>
                </c:pt>
                <c:pt idx="149">
                  <c:v>2025-28</c:v>
                </c:pt>
                <c:pt idx="150">
                  <c:v>2025-29</c:v>
                </c:pt>
                <c:pt idx="151">
                  <c:v>2025-30</c:v>
                </c:pt>
                <c:pt idx="152">
                  <c:v>2025-31</c:v>
                </c:pt>
                <c:pt idx="153">
                  <c:v>2025-32</c:v>
                </c:pt>
                <c:pt idx="154">
                  <c:v>2025-33</c:v>
                </c:pt>
                <c:pt idx="155">
                  <c:v>2025-34</c:v>
                </c:pt>
                <c:pt idx="156">
                  <c:v>2025-35</c:v>
                </c:pt>
                <c:pt idx="157">
                  <c:v>2025-36</c:v>
                </c:pt>
                <c:pt idx="158">
                  <c:v>2025-37</c:v>
                </c:pt>
                <c:pt idx="159">
                  <c:v>2025-38</c:v>
                </c:pt>
                <c:pt idx="160">
                  <c:v>2025-39</c:v>
                </c:pt>
                <c:pt idx="161">
                  <c:v>2025-40</c:v>
                </c:pt>
                <c:pt idx="162">
                  <c:v>2025-41</c:v>
                </c:pt>
                <c:pt idx="163">
                  <c:v>2025-42</c:v>
                </c:pt>
                <c:pt idx="164">
                  <c:v>2025-43</c:v>
                </c:pt>
                <c:pt idx="165">
                  <c:v>2025-44</c:v>
                </c:pt>
                <c:pt idx="166">
                  <c:v>2025-45</c:v>
                </c:pt>
                <c:pt idx="167">
                  <c:v>2025-46</c:v>
                </c:pt>
                <c:pt idx="168">
                  <c:v>2025-47</c:v>
                </c:pt>
                <c:pt idx="169">
                  <c:v>2025-48</c:v>
                </c:pt>
                <c:pt idx="170">
                  <c:v>2025-49</c:v>
                </c:pt>
                <c:pt idx="171">
                  <c:v>2025-50</c:v>
                </c:pt>
                <c:pt idx="172">
                  <c:v>2025-51</c:v>
                </c:pt>
                <c:pt idx="173">
                  <c:v>2025-52</c:v>
                </c:pt>
                <c:pt idx="174">
                  <c:v>2026-1 </c:v>
                </c:pt>
                <c:pt idx="175">
                  <c:v>2026-2 </c:v>
                </c:pt>
                <c:pt idx="176">
                  <c:v>2026-3 </c:v>
                </c:pt>
                <c:pt idx="177">
                  <c:v>2026-4 </c:v>
                </c:pt>
                <c:pt idx="178">
                  <c:v>2026-5 </c:v>
                </c:pt>
                <c:pt idx="179">
                  <c:v>2026-6 </c:v>
                </c:pt>
                <c:pt idx="180">
                  <c:v>2026-7 </c:v>
                </c:pt>
                <c:pt idx="181">
                  <c:v>2026-8 </c:v>
                </c:pt>
                <c:pt idx="182">
                  <c:v>2026-9 </c:v>
                </c:pt>
                <c:pt idx="183">
                  <c:v>2026-10</c:v>
                </c:pt>
                <c:pt idx="184">
                  <c:v>2026-11</c:v>
                </c:pt>
                <c:pt idx="185">
                  <c:v>2026-12</c:v>
                </c:pt>
                <c:pt idx="186">
                  <c:v>2026-13</c:v>
                </c:pt>
                <c:pt idx="187">
                  <c:v>2026-14</c:v>
                </c:pt>
                <c:pt idx="188">
                  <c:v>2026-15</c:v>
                </c:pt>
                <c:pt idx="189">
                  <c:v>2026-16</c:v>
                </c:pt>
                <c:pt idx="190">
                  <c:v>2026-17</c:v>
                </c:pt>
                <c:pt idx="191">
                  <c:v>2026-18</c:v>
                </c:pt>
                <c:pt idx="192">
                  <c:v>2026-19</c:v>
                </c:pt>
                <c:pt idx="193">
                  <c:v>2026-20</c:v>
                </c:pt>
                <c:pt idx="194">
                  <c:v>2026-21</c:v>
                </c:pt>
                <c:pt idx="195">
                  <c:v>2026-22</c:v>
                </c:pt>
                <c:pt idx="196">
                  <c:v>2026-23</c:v>
                </c:pt>
                <c:pt idx="197">
                  <c:v>2026-24</c:v>
                </c:pt>
                <c:pt idx="198">
                  <c:v>2026-25</c:v>
                </c:pt>
                <c:pt idx="199">
                  <c:v>2026-26</c:v>
                </c:pt>
              </c:strCache>
            </c:strRef>
          </c:cat>
          <c:val>
            <c:numRef>
              <c:f>'Ark1'!$C$485:$C$684</c:f>
              <c:numCache>
                <c:formatCode>General</c:formatCode>
                <c:ptCount val="2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2</c:v>
                </c:pt>
                <c:pt idx="34">
                  <c:v>59</c:v>
                </c:pt>
                <c:pt idx="35">
                  <c:v>132</c:v>
                </c:pt>
                <c:pt idx="36">
                  <c:v>381</c:v>
                </c:pt>
                <c:pt idx="37">
                  <c:v>587</c:v>
                </c:pt>
                <c:pt idx="38">
                  <c:v>1854</c:v>
                </c:pt>
                <c:pt idx="39">
                  <c:v>3307</c:v>
                </c:pt>
                <c:pt idx="40">
                  <c:v>3768</c:v>
                </c:pt>
                <c:pt idx="41">
                  <c:v>4660</c:v>
                </c:pt>
                <c:pt idx="42">
                  <c:v>4475</c:v>
                </c:pt>
                <c:pt idx="43">
                  <c:v>3565</c:v>
                </c:pt>
                <c:pt idx="44">
                  <c:v>2499</c:v>
                </c:pt>
                <c:pt idx="45">
                  <c:v>1988</c:v>
                </c:pt>
                <c:pt idx="46">
                  <c:v>1754</c:v>
                </c:pt>
                <c:pt idx="47">
                  <c:v>1757</c:v>
                </c:pt>
                <c:pt idx="48">
                  <c:v>1883</c:v>
                </c:pt>
                <c:pt idx="49">
                  <c:v>2831</c:v>
                </c:pt>
                <c:pt idx="50">
                  <c:v>3391</c:v>
                </c:pt>
                <c:pt idx="51">
                  <c:v>3367</c:v>
                </c:pt>
                <c:pt idx="52">
                  <c:v>3451</c:v>
                </c:pt>
                <c:pt idx="53">
                  <c:v>3288</c:v>
                </c:pt>
                <c:pt idx="54">
                  <c:v>3331</c:v>
                </c:pt>
                <c:pt idx="55">
                  <c:v>3333</c:v>
                </c:pt>
                <c:pt idx="56">
                  <c:v>3196</c:v>
                </c:pt>
                <c:pt idx="57">
                  <c:v>3296</c:v>
                </c:pt>
                <c:pt idx="58">
                  <c:v>3291</c:v>
                </c:pt>
                <c:pt idx="59">
                  <c:v>2044</c:v>
                </c:pt>
                <c:pt idx="60">
                  <c:v>3038</c:v>
                </c:pt>
                <c:pt idx="61">
                  <c:v>3193</c:v>
                </c:pt>
                <c:pt idx="62">
                  <c:v>3153</c:v>
                </c:pt>
                <c:pt idx="63">
                  <c:v>2820</c:v>
                </c:pt>
                <c:pt idx="64">
                  <c:v>3148</c:v>
                </c:pt>
                <c:pt idx="65">
                  <c:v>2782</c:v>
                </c:pt>
                <c:pt idx="66">
                  <c:v>2766</c:v>
                </c:pt>
                <c:pt idx="67">
                  <c:v>2816</c:v>
                </c:pt>
                <c:pt idx="68">
                  <c:v>2560</c:v>
                </c:pt>
                <c:pt idx="69">
                  <c:v>614</c:v>
                </c:pt>
                <c:pt idx="70">
                  <c:v>2053</c:v>
                </c:pt>
                <c:pt idx="71">
                  <c:v>2978</c:v>
                </c:pt>
                <c:pt idx="72">
                  <c:v>2902</c:v>
                </c:pt>
                <c:pt idx="73">
                  <c:v>2894</c:v>
                </c:pt>
                <c:pt idx="74">
                  <c:v>2835</c:v>
                </c:pt>
                <c:pt idx="75">
                  <c:v>2973</c:v>
                </c:pt>
                <c:pt idx="76">
                  <c:v>2183</c:v>
                </c:pt>
                <c:pt idx="77">
                  <c:v>2779</c:v>
                </c:pt>
                <c:pt idx="78">
                  <c:v>2907</c:v>
                </c:pt>
                <c:pt idx="79">
                  <c:v>3008</c:v>
                </c:pt>
                <c:pt idx="80">
                  <c:v>3003</c:v>
                </c:pt>
                <c:pt idx="81">
                  <c:v>3108</c:v>
                </c:pt>
                <c:pt idx="82">
                  <c:v>1168</c:v>
                </c:pt>
                <c:pt idx="83">
                  <c:v>2391</c:v>
                </c:pt>
                <c:pt idx="84">
                  <c:v>3400</c:v>
                </c:pt>
                <c:pt idx="85">
                  <c:v>3236</c:v>
                </c:pt>
                <c:pt idx="86">
                  <c:v>3066</c:v>
                </c:pt>
                <c:pt idx="87">
                  <c:v>3237</c:v>
                </c:pt>
                <c:pt idx="88">
                  <c:v>2371</c:v>
                </c:pt>
                <c:pt idx="89">
                  <c:v>3029</c:v>
                </c:pt>
                <c:pt idx="90">
                  <c:v>2536</c:v>
                </c:pt>
                <c:pt idx="91">
                  <c:v>2955</c:v>
                </c:pt>
                <c:pt idx="92">
                  <c:v>2539</c:v>
                </c:pt>
                <c:pt idx="93">
                  <c:v>3179</c:v>
                </c:pt>
                <c:pt idx="94">
                  <c:v>6539</c:v>
                </c:pt>
                <c:pt idx="95">
                  <c:v>10569</c:v>
                </c:pt>
                <c:pt idx="96">
                  <c:v>7729</c:v>
                </c:pt>
                <c:pt idx="97">
                  <c:v>5787</c:v>
                </c:pt>
                <c:pt idx="98">
                  <c:v>4254</c:v>
                </c:pt>
                <c:pt idx="99">
                  <c:v>3921</c:v>
                </c:pt>
                <c:pt idx="100">
                  <c:v>4505</c:v>
                </c:pt>
                <c:pt idx="101">
                  <c:v>5300</c:v>
                </c:pt>
                <c:pt idx="102">
                  <c:v>7866</c:v>
                </c:pt>
                <c:pt idx="103">
                  <c:v>8229</c:v>
                </c:pt>
                <c:pt idx="104">
                  <c:v>8008</c:v>
                </c:pt>
                <c:pt idx="105">
                  <c:v>7968</c:v>
                </c:pt>
                <c:pt idx="106">
                  <c:v>7849</c:v>
                </c:pt>
                <c:pt idx="107">
                  <c:v>7548</c:v>
                </c:pt>
                <c:pt idx="108">
                  <c:v>7107</c:v>
                </c:pt>
                <c:pt idx="109">
                  <c:v>7850</c:v>
                </c:pt>
                <c:pt idx="110">
                  <c:v>8019</c:v>
                </c:pt>
                <c:pt idx="111">
                  <c:v>4941</c:v>
                </c:pt>
                <c:pt idx="112">
                  <c:v>6937</c:v>
                </c:pt>
                <c:pt idx="113">
                  <c:v>6893</c:v>
                </c:pt>
                <c:pt idx="114">
                  <c:v>7212</c:v>
                </c:pt>
                <c:pt idx="115">
                  <c:v>6799</c:v>
                </c:pt>
                <c:pt idx="116">
                  <c:v>7056</c:v>
                </c:pt>
                <c:pt idx="117">
                  <c:v>6691</c:v>
                </c:pt>
                <c:pt idx="118">
                  <c:v>6802</c:v>
                </c:pt>
                <c:pt idx="119">
                  <c:v>6511</c:v>
                </c:pt>
                <c:pt idx="120">
                  <c:v>6045</c:v>
                </c:pt>
                <c:pt idx="121">
                  <c:v>1043</c:v>
                </c:pt>
                <c:pt idx="122">
                  <c:v>2218</c:v>
                </c:pt>
                <c:pt idx="123">
                  <c:v>6204</c:v>
                </c:pt>
                <c:pt idx="124">
                  <c:v>6507</c:v>
                </c:pt>
                <c:pt idx="125">
                  <c:v>6355</c:v>
                </c:pt>
                <c:pt idx="126">
                  <c:v>6231</c:v>
                </c:pt>
                <c:pt idx="127">
                  <c:v>5981</c:v>
                </c:pt>
                <c:pt idx="128">
                  <c:v>4493</c:v>
                </c:pt>
                <c:pt idx="129">
                  <c:v>5404</c:v>
                </c:pt>
                <c:pt idx="130">
                  <c:v>5810</c:v>
                </c:pt>
                <c:pt idx="131">
                  <c:v>5589</c:v>
                </c:pt>
                <c:pt idx="132">
                  <c:v>5808</c:v>
                </c:pt>
                <c:pt idx="133">
                  <c:v>6033</c:v>
                </c:pt>
                <c:pt idx="134">
                  <c:v>5905</c:v>
                </c:pt>
                <c:pt idx="135">
                  <c:v>5682</c:v>
                </c:pt>
                <c:pt idx="136">
                  <c:v>5855</c:v>
                </c:pt>
                <c:pt idx="137">
                  <c:v>2233</c:v>
                </c:pt>
                <c:pt idx="138">
                  <c:v>4310</c:v>
                </c:pt>
                <c:pt idx="139">
                  <c:v>5848</c:v>
                </c:pt>
                <c:pt idx="140">
                  <c:v>5802</c:v>
                </c:pt>
                <c:pt idx="141">
                  <c:v>5890</c:v>
                </c:pt>
                <c:pt idx="142">
                  <c:v>5704</c:v>
                </c:pt>
                <c:pt idx="143">
                  <c:v>4269</c:v>
                </c:pt>
                <c:pt idx="144">
                  <c:v>4414</c:v>
                </c:pt>
                <c:pt idx="145">
                  <c:v>4456</c:v>
                </c:pt>
                <c:pt idx="146">
                  <c:v>5796</c:v>
                </c:pt>
                <c:pt idx="147">
                  <c:v>5456</c:v>
                </c:pt>
                <c:pt idx="148">
                  <c:v>4061</c:v>
                </c:pt>
                <c:pt idx="149">
                  <c:v>3116</c:v>
                </c:pt>
                <c:pt idx="150">
                  <c:v>2435</c:v>
                </c:pt>
                <c:pt idx="151">
                  <c:v>2335</c:v>
                </c:pt>
                <c:pt idx="152">
                  <c:v>2648</c:v>
                </c:pt>
                <c:pt idx="153">
                  <c:v>3083</c:v>
                </c:pt>
                <c:pt idx="154">
                  <c:v>4418</c:v>
                </c:pt>
                <c:pt idx="155">
                  <c:v>4676</c:v>
                </c:pt>
                <c:pt idx="156">
                  <c:v>4909</c:v>
                </c:pt>
                <c:pt idx="157">
                  <c:v>6703</c:v>
                </c:pt>
                <c:pt idx="158">
                  <c:v>6619</c:v>
                </c:pt>
                <c:pt idx="159">
                  <c:v>6654</c:v>
                </c:pt>
                <c:pt idx="160">
                  <c:v>6669</c:v>
                </c:pt>
                <c:pt idx="161">
                  <c:v>6304</c:v>
                </c:pt>
                <c:pt idx="162">
                  <c:v>6325</c:v>
                </c:pt>
                <c:pt idx="163">
                  <c:v>4364</c:v>
                </c:pt>
                <c:pt idx="164">
                  <c:v>6098</c:v>
                </c:pt>
                <c:pt idx="165">
                  <c:v>6579</c:v>
                </c:pt>
                <c:pt idx="166">
                  <c:v>6213</c:v>
                </c:pt>
                <c:pt idx="167">
                  <c:v>6376</c:v>
                </c:pt>
                <c:pt idx="168">
                  <c:v>6459</c:v>
                </c:pt>
                <c:pt idx="169">
                  <c:v>5995</c:v>
                </c:pt>
                <c:pt idx="170">
                  <c:v>5759</c:v>
                </c:pt>
                <c:pt idx="171">
                  <c:v>4368</c:v>
                </c:pt>
                <c:pt idx="172">
                  <c:v>3698</c:v>
                </c:pt>
                <c:pt idx="173">
                  <c:v>954</c:v>
                </c:pt>
                <c:pt idx="174">
                  <c:v>1125</c:v>
                </c:pt>
                <c:pt idx="175">
                  <c:v>2420</c:v>
                </c:pt>
                <c:pt idx="176">
                  <c:v>2264</c:v>
                </c:pt>
                <c:pt idx="177">
                  <c:v>2068</c:v>
                </c:pt>
                <c:pt idx="178">
                  <c:v>2045</c:v>
                </c:pt>
                <c:pt idx="179">
                  <c:v>1854</c:v>
                </c:pt>
                <c:pt idx="180">
                  <c:v>1421</c:v>
                </c:pt>
                <c:pt idx="181">
                  <c:v>1723</c:v>
                </c:pt>
                <c:pt idx="182">
                  <c:v>1826</c:v>
                </c:pt>
                <c:pt idx="183">
                  <c:v>1894</c:v>
                </c:pt>
                <c:pt idx="184">
                  <c:v>2107</c:v>
                </c:pt>
                <c:pt idx="185">
                  <c:v>1931</c:v>
                </c:pt>
                <c:pt idx="186">
                  <c:v>1965</c:v>
                </c:pt>
                <c:pt idx="187">
                  <c:v>828</c:v>
                </c:pt>
                <c:pt idx="188">
                  <c:v>1916</c:v>
                </c:pt>
                <c:pt idx="189">
                  <c:v>2515</c:v>
                </c:pt>
                <c:pt idx="190">
                  <c:v>2050</c:v>
                </c:pt>
                <c:pt idx="191">
                  <c:v>1933</c:v>
                </c:pt>
                <c:pt idx="192">
                  <c:v>1868</c:v>
                </c:pt>
                <c:pt idx="193">
                  <c:v>1601</c:v>
                </c:pt>
                <c:pt idx="194">
                  <c:v>2039</c:v>
                </c:pt>
                <c:pt idx="195">
                  <c:v>1460</c:v>
                </c:pt>
                <c:pt idx="196">
                  <c:v>1728</c:v>
                </c:pt>
                <c:pt idx="197">
                  <c:v>2083</c:v>
                </c:pt>
                <c:pt idx="198">
                  <c:v>2146</c:v>
                </c:pt>
                <c:pt idx="199">
                  <c:v>1945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3E-436C-AC7A-AD9A073C1BCE}"/>
            </c:ext>
          </c:extLst>
        </c:ser>
        <c:ser>
          <c:idx val="1"/>
          <c:order val="1"/>
          <c:tx>
            <c:strRef>
              <c:f>'Ark1'!$D$484</c:f>
              <c:strCache>
                <c:ptCount val="1"/>
                <c:pt idx="0">
                  <c:v>WinPLC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'Ark1'!$B$485:$B$684</c:f>
              <c:strCache>
                <c:ptCount val="200"/>
                <c:pt idx="0">
                  <c:v>2022-35</c:v>
                </c:pt>
                <c:pt idx="1">
                  <c:v>2022-36</c:v>
                </c:pt>
                <c:pt idx="2">
                  <c:v>2022-37</c:v>
                </c:pt>
                <c:pt idx="3">
                  <c:v>2022-38</c:v>
                </c:pt>
                <c:pt idx="4">
                  <c:v>2022-39</c:v>
                </c:pt>
                <c:pt idx="5">
                  <c:v>2022-40</c:v>
                </c:pt>
                <c:pt idx="6">
                  <c:v>2022-41</c:v>
                </c:pt>
                <c:pt idx="7">
                  <c:v>2022-42</c:v>
                </c:pt>
                <c:pt idx="8">
                  <c:v>2022-43</c:v>
                </c:pt>
                <c:pt idx="9">
                  <c:v>2022-44</c:v>
                </c:pt>
                <c:pt idx="10">
                  <c:v>2022-45</c:v>
                </c:pt>
                <c:pt idx="11">
                  <c:v>2022-46</c:v>
                </c:pt>
                <c:pt idx="12">
                  <c:v>2022-47</c:v>
                </c:pt>
                <c:pt idx="13">
                  <c:v>2022-48</c:v>
                </c:pt>
                <c:pt idx="14">
                  <c:v>2022-49</c:v>
                </c:pt>
                <c:pt idx="15">
                  <c:v>2022-50</c:v>
                </c:pt>
                <c:pt idx="16">
                  <c:v>2022-51</c:v>
                </c:pt>
                <c:pt idx="17">
                  <c:v>2022-52</c:v>
                </c:pt>
                <c:pt idx="18">
                  <c:v>2023-1 </c:v>
                </c:pt>
                <c:pt idx="19">
                  <c:v>2023-2 </c:v>
                </c:pt>
                <c:pt idx="20">
                  <c:v>2023-3 </c:v>
                </c:pt>
                <c:pt idx="21">
                  <c:v>2023-4 </c:v>
                </c:pt>
                <c:pt idx="22">
                  <c:v>2023-5 </c:v>
                </c:pt>
                <c:pt idx="23">
                  <c:v>2023-6 </c:v>
                </c:pt>
                <c:pt idx="24">
                  <c:v>2023-7 </c:v>
                </c:pt>
                <c:pt idx="25">
                  <c:v>2023-8 </c:v>
                </c:pt>
                <c:pt idx="26">
                  <c:v>2023-9 </c:v>
                </c:pt>
                <c:pt idx="27">
                  <c:v>2023-10</c:v>
                </c:pt>
                <c:pt idx="28">
                  <c:v>2023-11</c:v>
                </c:pt>
                <c:pt idx="29">
                  <c:v>2023-12</c:v>
                </c:pt>
                <c:pt idx="30">
                  <c:v>2023-13</c:v>
                </c:pt>
                <c:pt idx="31">
                  <c:v>2023-14</c:v>
                </c:pt>
                <c:pt idx="32">
                  <c:v>2023-15</c:v>
                </c:pt>
                <c:pt idx="33">
                  <c:v>2023-16</c:v>
                </c:pt>
                <c:pt idx="34">
                  <c:v>2023-17</c:v>
                </c:pt>
                <c:pt idx="35">
                  <c:v>2023-18</c:v>
                </c:pt>
                <c:pt idx="36">
                  <c:v>2023-19</c:v>
                </c:pt>
                <c:pt idx="37">
                  <c:v>2023-20</c:v>
                </c:pt>
                <c:pt idx="38">
                  <c:v>2023-21</c:v>
                </c:pt>
                <c:pt idx="39">
                  <c:v>2023-22</c:v>
                </c:pt>
                <c:pt idx="40">
                  <c:v>2023-23</c:v>
                </c:pt>
                <c:pt idx="41">
                  <c:v>2023-24</c:v>
                </c:pt>
                <c:pt idx="42">
                  <c:v>2023-25</c:v>
                </c:pt>
                <c:pt idx="43">
                  <c:v>2023-26</c:v>
                </c:pt>
                <c:pt idx="44">
                  <c:v>2023-27</c:v>
                </c:pt>
                <c:pt idx="45">
                  <c:v>2023-28</c:v>
                </c:pt>
                <c:pt idx="46">
                  <c:v>2023-29</c:v>
                </c:pt>
                <c:pt idx="47">
                  <c:v>2023-30</c:v>
                </c:pt>
                <c:pt idx="48">
                  <c:v>2023-31</c:v>
                </c:pt>
                <c:pt idx="49">
                  <c:v>2023-32</c:v>
                </c:pt>
                <c:pt idx="50">
                  <c:v>2023-33</c:v>
                </c:pt>
                <c:pt idx="51">
                  <c:v>2023-34</c:v>
                </c:pt>
                <c:pt idx="52">
                  <c:v>2023-35</c:v>
                </c:pt>
                <c:pt idx="53">
                  <c:v>2023-36</c:v>
                </c:pt>
                <c:pt idx="54">
                  <c:v>2023-37</c:v>
                </c:pt>
                <c:pt idx="55">
                  <c:v>2023-38</c:v>
                </c:pt>
                <c:pt idx="56">
                  <c:v>2023-39</c:v>
                </c:pt>
                <c:pt idx="57">
                  <c:v>2023-40</c:v>
                </c:pt>
                <c:pt idx="58">
                  <c:v>2023-41</c:v>
                </c:pt>
                <c:pt idx="59">
                  <c:v>2023-42</c:v>
                </c:pt>
                <c:pt idx="60">
                  <c:v>2023-43</c:v>
                </c:pt>
                <c:pt idx="61">
                  <c:v>2023-44</c:v>
                </c:pt>
                <c:pt idx="62">
                  <c:v>2023-45</c:v>
                </c:pt>
                <c:pt idx="63">
                  <c:v>2023-46</c:v>
                </c:pt>
                <c:pt idx="64">
                  <c:v>2023-47</c:v>
                </c:pt>
                <c:pt idx="65">
                  <c:v>2023-48</c:v>
                </c:pt>
                <c:pt idx="66">
                  <c:v>2023-49</c:v>
                </c:pt>
                <c:pt idx="67">
                  <c:v>2023-50</c:v>
                </c:pt>
                <c:pt idx="68">
                  <c:v>2023-51</c:v>
                </c:pt>
                <c:pt idx="69">
                  <c:v>2023-52</c:v>
                </c:pt>
                <c:pt idx="70">
                  <c:v>2024-1 </c:v>
                </c:pt>
                <c:pt idx="71">
                  <c:v>2024-2 </c:v>
                </c:pt>
                <c:pt idx="72">
                  <c:v>2024-3 </c:v>
                </c:pt>
                <c:pt idx="73">
                  <c:v>2024-4 </c:v>
                </c:pt>
                <c:pt idx="74">
                  <c:v>2024-5 </c:v>
                </c:pt>
                <c:pt idx="75">
                  <c:v>2024-6 </c:v>
                </c:pt>
                <c:pt idx="76">
                  <c:v>2024-7 </c:v>
                </c:pt>
                <c:pt idx="77">
                  <c:v>2024-8 </c:v>
                </c:pt>
                <c:pt idx="78">
                  <c:v>2024-9 </c:v>
                </c:pt>
                <c:pt idx="79">
                  <c:v>2024-10</c:v>
                </c:pt>
                <c:pt idx="80">
                  <c:v>2024-11</c:v>
                </c:pt>
                <c:pt idx="81">
                  <c:v>2024-12</c:v>
                </c:pt>
                <c:pt idx="82">
                  <c:v>2024-13</c:v>
                </c:pt>
                <c:pt idx="83">
                  <c:v>2024-14</c:v>
                </c:pt>
                <c:pt idx="84">
                  <c:v>2024-15</c:v>
                </c:pt>
                <c:pt idx="85">
                  <c:v>2024-16</c:v>
                </c:pt>
                <c:pt idx="86">
                  <c:v>2024-17</c:v>
                </c:pt>
                <c:pt idx="87">
                  <c:v>2024-18</c:v>
                </c:pt>
                <c:pt idx="88">
                  <c:v>2024-19</c:v>
                </c:pt>
                <c:pt idx="89">
                  <c:v>2024-20</c:v>
                </c:pt>
                <c:pt idx="90">
                  <c:v>2024-21</c:v>
                </c:pt>
                <c:pt idx="91">
                  <c:v>2024-22</c:v>
                </c:pt>
                <c:pt idx="92">
                  <c:v>2024-23</c:v>
                </c:pt>
                <c:pt idx="93">
                  <c:v>2024-24</c:v>
                </c:pt>
                <c:pt idx="94">
                  <c:v>2024-25</c:v>
                </c:pt>
                <c:pt idx="95">
                  <c:v>2024-26</c:v>
                </c:pt>
                <c:pt idx="96">
                  <c:v>2024-27</c:v>
                </c:pt>
                <c:pt idx="97">
                  <c:v>2024-28</c:v>
                </c:pt>
                <c:pt idx="98">
                  <c:v>2024-29</c:v>
                </c:pt>
                <c:pt idx="99">
                  <c:v>2024-30</c:v>
                </c:pt>
                <c:pt idx="100">
                  <c:v>2024-31</c:v>
                </c:pt>
                <c:pt idx="101">
                  <c:v>2024-32</c:v>
                </c:pt>
                <c:pt idx="102">
                  <c:v>2024-33</c:v>
                </c:pt>
                <c:pt idx="103">
                  <c:v>2024-34</c:v>
                </c:pt>
                <c:pt idx="104">
                  <c:v>2024-35</c:v>
                </c:pt>
                <c:pt idx="105">
                  <c:v>2024-36</c:v>
                </c:pt>
                <c:pt idx="106">
                  <c:v>2024-37</c:v>
                </c:pt>
                <c:pt idx="107">
                  <c:v>2024-38</c:v>
                </c:pt>
                <c:pt idx="108">
                  <c:v>2024-39</c:v>
                </c:pt>
                <c:pt idx="109">
                  <c:v>2024-40</c:v>
                </c:pt>
                <c:pt idx="110">
                  <c:v>2024-41</c:v>
                </c:pt>
                <c:pt idx="111">
                  <c:v>2024-42</c:v>
                </c:pt>
                <c:pt idx="112">
                  <c:v>2024-43</c:v>
                </c:pt>
                <c:pt idx="113">
                  <c:v>2024-44</c:v>
                </c:pt>
                <c:pt idx="114">
                  <c:v>2024-45</c:v>
                </c:pt>
                <c:pt idx="115">
                  <c:v>2024-46</c:v>
                </c:pt>
                <c:pt idx="116">
                  <c:v>2024-47</c:v>
                </c:pt>
                <c:pt idx="117">
                  <c:v>2024-48</c:v>
                </c:pt>
                <c:pt idx="118">
                  <c:v>2024-49</c:v>
                </c:pt>
                <c:pt idx="119">
                  <c:v>2024-50</c:v>
                </c:pt>
                <c:pt idx="120">
                  <c:v>2024-51</c:v>
                </c:pt>
                <c:pt idx="121">
                  <c:v>2024-52</c:v>
                </c:pt>
                <c:pt idx="122">
                  <c:v>2025-1 </c:v>
                </c:pt>
                <c:pt idx="123">
                  <c:v>2025-2 </c:v>
                </c:pt>
                <c:pt idx="124">
                  <c:v>2025-3 </c:v>
                </c:pt>
                <c:pt idx="125">
                  <c:v>2025-4 </c:v>
                </c:pt>
                <c:pt idx="126">
                  <c:v>2025-5 </c:v>
                </c:pt>
                <c:pt idx="127">
                  <c:v>2025-6 </c:v>
                </c:pt>
                <c:pt idx="128">
                  <c:v>2025-7 </c:v>
                </c:pt>
                <c:pt idx="129">
                  <c:v>2025-8 </c:v>
                </c:pt>
                <c:pt idx="130">
                  <c:v>2025-9 </c:v>
                </c:pt>
                <c:pt idx="131">
                  <c:v>2025-10</c:v>
                </c:pt>
                <c:pt idx="132">
                  <c:v>2025-11</c:v>
                </c:pt>
                <c:pt idx="133">
                  <c:v>2025-12</c:v>
                </c:pt>
                <c:pt idx="134">
                  <c:v>2025-13</c:v>
                </c:pt>
                <c:pt idx="135">
                  <c:v>2025-14</c:v>
                </c:pt>
                <c:pt idx="136">
                  <c:v>2025-15</c:v>
                </c:pt>
                <c:pt idx="137">
                  <c:v>2025-16</c:v>
                </c:pt>
                <c:pt idx="138">
                  <c:v>2025-17</c:v>
                </c:pt>
                <c:pt idx="139">
                  <c:v>2025-18</c:v>
                </c:pt>
                <c:pt idx="140">
                  <c:v>2025-19</c:v>
                </c:pt>
                <c:pt idx="141">
                  <c:v>2025-20</c:v>
                </c:pt>
                <c:pt idx="142">
                  <c:v>2025-21</c:v>
                </c:pt>
                <c:pt idx="143">
                  <c:v>2025-22</c:v>
                </c:pt>
                <c:pt idx="144">
                  <c:v>2025-23</c:v>
                </c:pt>
                <c:pt idx="145">
                  <c:v>2025-24</c:v>
                </c:pt>
                <c:pt idx="146">
                  <c:v>2025-25</c:v>
                </c:pt>
                <c:pt idx="147">
                  <c:v>2025-26</c:v>
                </c:pt>
                <c:pt idx="148">
                  <c:v>2025-27</c:v>
                </c:pt>
                <c:pt idx="149">
                  <c:v>2025-28</c:v>
                </c:pt>
                <c:pt idx="150">
                  <c:v>2025-29</c:v>
                </c:pt>
                <c:pt idx="151">
                  <c:v>2025-30</c:v>
                </c:pt>
                <c:pt idx="152">
                  <c:v>2025-31</c:v>
                </c:pt>
                <c:pt idx="153">
                  <c:v>2025-32</c:v>
                </c:pt>
                <c:pt idx="154">
                  <c:v>2025-33</c:v>
                </c:pt>
                <c:pt idx="155">
                  <c:v>2025-34</c:v>
                </c:pt>
                <c:pt idx="156">
                  <c:v>2025-35</c:v>
                </c:pt>
                <c:pt idx="157">
                  <c:v>2025-36</c:v>
                </c:pt>
                <c:pt idx="158">
                  <c:v>2025-37</c:v>
                </c:pt>
                <c:pt idx="159">
                  <c:v>2025-38</c:v>
                </c:pt>
                <c:pt idx="160">
                  <c:v>2025-39</c:v>
                </c:pt>
                <c:pt idx="161">
                  <c:v>2025-40</c:v>
                </c:pt>
                <c:pt idx="162">
                  <c:v>2025-41</c:v>
                </c:pt>
                <c:pt idx="163">
                  <c:v>2025-42</c:v>
                </c:pt>
                <c:pt idx="164">
                  <c:v>2025-43</c:v>
                </c:pt>
                <c:pt idx="165">
                  <c:v>2025-44</c:v>
                </c:pt>
                <c:pt idx="166">
                  <c:v>2025-45</c:v>
                </c:pt>
                <c:pt idx="167">
                  <c:v>2025-46</c:v>
                </c:pt>
                <c:pt idx="168">
                  <c:v>2025-47</c:v>
                </c:pt>
                <c:pt idx="169">
                  <c:v>2025-48</c:v>
                </c:pt>
                <c:pt idx="170">
                  <c:v>2025-49</c:v>
                </c:pt>
                <c:pt idx="171">
                  <c:v>2025-50</c:v>
                </c:pt>
                <c:pt idx="172">
                  <c:v>2025-51</c:v>
                </c:pt>
                <c:pt idx="173">
                  <c:v>2025-52</c:v>
                </c:pt>
                <c:pt idx="174">
                  <c:v>2026-1 </c:v>
                </c:pt>
                <c:pt idx="175">
                  <c:v>2026-2 </c:v>
                </c:pt>
                <c:pt idx="176">
                  <c:v>2026-3 </c:v>
                </c:pt>
                <c:pt idx="177">
                  <c:v>2026-4 </c:v>
                </c:pt>
                <c:pt idx="178">
                  <c:v>2026-5 </c:v>
                </c:pt>
                <c:pt idx="179">
                  <c:v>2026-6 </c:v>
                </c:pt>
                <c:pt idx="180">
                  <c:v>2026-7 </c:v>
                </c:pt>
                <c:pt idx="181">
                  <c:v>2026-8 </c:v>
                </c:pt>
                <c:pt idx="182">
                  <c:v>2026-9 </c:v>
                </c:pt>
                <c:pt idx="183">
                  <c:v>2026-10</c:v>
                </c:pt>
                <c:pt idx="184">
                  <c:v>2026-11</c:v>
                </c:pt>
                <c:pt idx="185">
                  <c:v>2026-12</c:v>
                </c:pt>
                <c:pt idx="186">
                  <c:v>2026-13</c:v>
                </c:pt>
                <c:pt idx="187">
                  <c:v>2026-14</c:v>
                </c:pt>
                <c:pt idx="188">
                  <c:v>2026-15</c:v>
                </c:pt>
                <c:pt idx="189">
                  <c:v>2026-16</c:v>
                </c:pt>
                <c:pt idx="190">
                  <c:v>2026-17</c:v>
                </c:pt>
                <c:pt idx="191">
                  <c:v>2026-18</c:v>
                </c:pt>
                <c:pt idx="192">
                  <c:v>2026-19</c:v>
                </c:pt>
                <c:pt idx="193">
                  <c:v>2026-20</c:v>
                </c:pt>
                <c:pt idx="194">
                  <c:v>2026-21</c:v>
                </c:pt>
                <c:pt idx="195">
                  <c:v>2026-22</c:v>
                </c:pt>
                <c:pt idx="196">
                  <c:v>2026-23</c:v>
                </c:pt>
                <c:pt idx="197">
                  <c:v>2026-24</c:v>
                </c:pt>
                <c:pt idx="198">
                  <c:v>2026-25</c:v>
                </c:pt>
                <c:pt idx="199">
                  <c:v>2026-26</c:v>
                </c:pt>
              </c:strCache>
            </c:strRef>
          </c:cat>
          <c:val>
            <c:numRef>
              <c:f>'Ark1'!$D$485:$D$684</c:f>
              <c:numCache>
                <c:formatCode>General</c:formatCode>
                <c:ptCount val="200"/>
                <c:pt idx="0">
                  <c:v>1</c:v>
                </c:pt>
                <c:pt idx="1">
                  <c:v>33</c:v>
                </c:pt>
                <c:pt idx="2">
                  <c:v>36</c:v>
                </c:pt>
                <c:pt idx="3">
                  <c:v>395</c:v>
                </c:pt>
                <c:pt idx="4">
                  <c:v>84</c:v>
                </c:pt>
                <c:pt idx="5">
                  <c:v>263</c:v>
                </c:pt>
                <c:pt idx="6">
                  <c:v>337</c:v>
                </c:pt>
                <c:pt idx="7">
                  <c:v>231</c:v>
                </c:pt>
                <c:pt idx="8">
                  <c:v>383</c:v>
                </c:pt>
                <c:pt idx="9">
                  <c:v>362</c:v>
                </c:pt>
                <c:pt idx="10">
                  <c:v>415</c:v>
                </c:pt>
                <c:pt idx="11">
                  <c:v>425</c:v>
                </c:pt>
                <c:pt idx="12">
                  <c:v>423</c:v>
                </c:pt>
                <c:pt idx="13">
                  <c:v>410</c:v>
                </c:pt>
                <c:pt idx="14">
                  <c:v>454</c:v>
                </c:pt>
                <c:pt idx="15">
                  <c:v>457</c:v>
                </c:pt>
                <c:pt idx="16">
                  <c:v>406</c:v>
                </c:pt>
                <c:pt idx="17">
                  <c:v>124</c:v>
                </c:pt>
                <c:pt idx="18">
                  <c:v>421</c:v>
                </c:pt>
                <c:pt idx="19">
                  <c:v>457</c:v>
                </c:pt>
                <c:pt idx="20">
                  <c:v>447</c:v>
                </c:pt>
                <c:pt idx="21">
                  <c:v>524</c:v>
                </c:pt>
                <c:pt idx="22">
                  <c:v>526</c:v>
                </c:pt>
                <c:pt idx="23">
                  <c:v>490</c:v>
                </c:pt>
                <c:pt idx="24">
                  <c:v>295</c:v>
                </c:pt>
                <c:pt idx="25">
                  <c:v>478</c:v>
                </c:pt>
                <c:pt idx="26">
                  <c:v>504</c:v>
                </c:pt>
                <c:pt idx="27">
                  <c:v>502</c:v>
                </c:pt>
                <c:pt idx="28">
                  <c:v>533</c:v>
                </c:pt>
                <c:pt idx="29">
                  <c:v>522</c:v>
                </c:pt>
                <c:pt idx="30">
                  <c:v>528</c:v>
                </c:pt>
                <c:pt idx="31">
                  <c:v>189</c:v>
                </c:pt>
                <c:pt idx="32">
                  <c:v>406</c:v>
                </c:pt>
                <c:pt idx="33">
                  <c:v>525</c:v>
                </c:pt>
                <c:pt idx="34">
                  <c:v>551</c:v>
                </c:pt>
                <c:pt idx="35">
                  <c:v>518</c:v>
                </c:pt>
                <c:pt idx="36">
                  <c:v>594</c:v>
                </c:pt>
                <c:pt idx="37">
                  <c:v>415</c:v>
                </c:pt>
                <c:pt idx="38">
                  <c:v>521</c:v>
                </c:pt>
                <c:pt idx="39">
                  <c:v>412</c:v>
                </c:pt>
                <c:pt idx="40">
                  <c:v>451</c:v>
                </c:pt>
                <c:pt idx="41">
                  <c:v>569</c:v>
                </c:pt>
                <c:pt idx="42">
                  <c:v>490</c:v>
                </c:pt>
                <c:pt idx="43">
                  <c:v>450</c:v>
                </c:pt>
                <c:pt idx="44">
                  <c:v>385</c:v>
                </c:pt>
                <c:pt idx="45">
                  <c:v>260</c:v>
                </c:pt>
                <c:pt idx="46">
                  <c:v>244</c:v>
                </c:pt>
                <c:pt idx="47">
                  <c:v>221</c:v>
                </c:pt>
                <c:pt idx="48">
                  <c:v>277</c:v>
                </c:pt>
                <c:pt idx="49">
                  <c:v>421</c:v>
                </c:pt>
                <c:pt idx="50">
                  <c:v>439</c:v>
                </c:pt>
                <c:pt idx="51">
                  <c:v>461</c:v>
                </c:pt>
                <c:pt idx="52">
                  <c:v>513</c:v>
                </c:pt>
                <c:pt idx="53">
                  <c:v>494</c:v>
                </c:pt>
                <c:pt idx="54">
                  <c:v>505</c:v>
                </c:pt>
                <c:pt idx="55">
                  <c:v>528</c:v>
                </c:pt>
                <c:pt idx="56">
                  <c:v>491</c:v>
                </c:pt>
                <c:pt idx="57">
                  <c:v>535</c:v>
                </c:pt>
                <c:pt idx="58">
                  <c:v>537</c:v>
                </c:pt>
                <c:pt idx="59">
                  <c:v>340</c:v>
                </c:pt>
                <c:pt idx="60">
                  <c:v>526</c:v>
                </c:pt>
                <c:pt idx="61">
                  <c:v>550</c:v>
                </c:pt>
                <c:pt idx="62">
                  <c:v>666</c:v>
                </c:pt>
                <c:pt idx="63">
                  <c:v>528</c:v>
                </c:pt>
                <c:pt idx="64">
                  <c:v>525</c:v>
                </c:pt>
                <c:pt idx="65">
                  <c:v>528</c:v>
                </c:pt>
                <c:pt idx="66">
                  <c:v>504</c:v>
                </c:pt>
                <c:pt idx="67">
                  <c:v>500</c:v>
                </c:pt>
                <c:pt idx="68">
                  <c:v>483</c:v>
                </c:pt>
                <c:pt idx="69">
                  <c:v>141</c:v>
                </c:pt>
                <c:pt idx="70">
                  <c:v>446</c:v>
                </c:pt>
                <c:pt idx="71">
                  <c:v>605</c:v>
                </c:pt>
                <c:pt idx="72">
                  <c:v>569</c:v>
                </c:pt>
                <c:pt idx="73">
                  <c:v>577</c:v>
                </c:pt>
                <c:pt idx="74">
                  <c:v>514</c:v>
                </c:pt>
                <c:pt idx="75">
                  <c:v>557</c:v>
                </c:pt>
                <c:pt idx="76">
                  <c:v>396</c:v>
                </c:pt>
                <c:pt idx="77">
                  <c:v>582</c:v>
                </c:pt>
                <c:pt idx="78">
                  <c:v>625</c:v>
                </c:pt>
                <c:pt idx="79">
                  <c:v>626</c:v>
                </c:pt>
                <c:pt idx="80">
                  <c:v>659</c:v>
                </c:pt>
                <c:pt idx="81">
                  <c:v>668</c:v>
                </c:pt>
                <c:pt idx="82">
                  <c:v>218</c:v>
                </c:pt>
                <c:pt idx="83">
                  <c:v>522</c:v>
                </c:pt>
                <c:pt idx="84">
                  <c:v>661</c:v>
                </c:pt>
                <c:pt idx="85">
                  <c:v>719</c:v>
                </c:pt>
                <c:pt idx="86">
                  <c:v>689</c:v>
                </c:pt>
                <c:pt idx="87">
                  <c:v>697</c:v>
                </c:pt>
                <c:pt idx="88">
                  <c:v>545</c:v>
                </c:pt>
                <c:pt idx="89">
                  <c:v>643</c:v>
                </c:pt>
                <c:pt idx="90">
                  <c:v>542</c:v>
                </c:pt>
                <c:pt idx="91">
                  <c:v>634</c:v>
                </c:pt>
                <c:pt idx="92">
                  <c:v>578</c:v>
                </c:pt>
                <c:pt idx="93">
                  <c:v>714</c:v>
                </c:pt>
                <c:pt idx="94">
                  <c:v>753</c:v>
                </c:pt>
                <c:pt idx="95">
                  <c:v>676</c:v>
                </c:pt>
                <c:pt idx="96">
                  <c:v>498</c:v>
                </c:pt>
                <c:pt idx="97">
                  <c:v>423</c:v>
                </c:pt>
                <c:pt idx="98">
                  <c:v>325</c:v>
                </c:pt>
                <c:pt idx="99">
                  <c:v>322</c:v>
                </c:pt>
                <c:pt idx="100">
                  <c:v>399</c:v>
                </c:pt>
                <c:pt idx="101">
                  <c:v>419</c:v>
                </c:pt>
                <c:pt idx="102">
                  <c:v>609</c:v>
                </c:pt>
                <c:pt idx="103">
                  <c:v>660</c:v>
                </c:pt>
                <c:pt idx="104">
                  <c:v>685</c:v>
                </c:pt>
                <c:pt idx="105">
                  <c:v>672</c:v>
                </c:pt>
                <c:pt idx="106">
                  <c:v>676</c:v>
                </c:pt>
                <c:pt idx="107">
                  <c:v>711</c:v>
                </c:pt>
                <c:pt idx="108">
                  <c:v>661</c:v>
                </c:pt>
                <c:pt idx="109">
                  <c:v>683</c:v>
                </c:pt>
                <c:pt idx="110">
                  <c:v>721</c:v>
                </c:pt>
                <c:pt idx="111">
                  <c:v>492</c:v>
                </c:pt>
                <c:pt idx="112">
                  <c:v>622</c:v>
                </c:pt>
                <c:pt idx="113">
                  <c:v>660</c:v>
                </c:pt>
                <c:pt idx="114">
                  <c:v>695</c:v>
                </c:pt>
                <c:pt idx="115">
                  <c:v>681</c:v>
                </c:pt>
                <c:pt idx="116">
                  <c:v>702</c:v>
                </c:pt>
                <c:pt idx="117">
                  <c:v>773</c:v>
                </c:pt>
                <c:pt idx="118">
                  <c:v>741</c:v>
                </c:pt>
                <c:pt idx="119">
                  <c:v>756</c:v>
                </c:pt>
                <c:pt idx="120">
                  <c:v>693</c:v>
                </c:pt>
                <c:pt idx="121">
                  <c:v>193</c:v>
                </c:pt>
                <c:pt idx="122">
                  <c:v>362</c:v>
                </c:pt>
                <c:pt idx="123">
                  <c:v>782</c:v>
                </c:pt>
                <c:pt idx="124">
                  <c:v>861</c:v>
                </c:pt>
                <c:pt idx="125">
                  <c:v>842</c:v>
                </c:pt>
                <c:pt idx="126">
                  <c:v>748</c:v>
                </c:pt>
                <c:pt idx="127">
                  <c:v>796</c:v>
                </c:pt>
                <c:pt idx="128">
                  <c:v>588</c:v>
                </c:pt>
                <c:pt idx="129">
                  <c:v>818</c:v>
                </c:pt>
                <c:pt idx="130">
                  <c:v>765</c:v>
                </c:pt>
                <c:pt idx="131">
                  <c:v>777</c:v>
                </c:pt>
                <c:pt idx="132">
                  <c:v>830</c:v>
                </c:pt>
                <c:pt idx="133">
                  <c:v>856</c:v>
                </c:pt>
                <c:pt idx="134">
                  <c:v>835</c:v>
                </c:pt>
                <c:pt idx="135">
                  <c:v>717</c:v>
                </c:pt>
                <c:pt idx="136">
                  <c:v>745</c:v>
                </c:pt>
                <c:pt idx="137">
                  <c:v>310</c:v>
                </c:pt>
                <c:pt idx="138">
                  <c:v>556</c:v>
                </c:pt>
                <c:pt idx="139">
                  <c:v>721</c:v>
                </c:pt>
                <c:pt idx="140">
                  <c:v>742</c:v>
                </c:pt>
                <c:pt idx="141">
                  <c:v>4544</c:v>
                </c:pt>
                <c:pt idx="142">
                  <c:v>748</c:v>
                </c:pt>
                <c:pt idx="143">
                  <c:v>565</c:v>
                </c:pt>
                <c:pt idx="144">
                  <c:v>622</c:v>
                </c:pt>
                <c:pt idx="145">
                  <c:v>621</c:v>
                </c:pt>
                <c:pt idx="146">
                  <c:v>792</c:v>
                </c:pt>
                <c:pt idx="147">
                  <c:v>744</c:v>
                </c:pt>
                <c:pt idx="148">
                  <c:v>620</c:v>
                </c:pt>
                <c:pt idx="149">
                  <c:v>529</c:v>
                </c:pt>
                <c:pt idx="150">
                  <c:v>392</c:v>
                </c:pt>
                <c:pt idx="151">
                  <c:v>348</c:v>
                </c:pt>
                <c:pt idx="152">
                  <c:v>373</c:v>
                </c:pt>
                <c:pt idx="153">
                  <c:v>450</c:v>
                </c:pt>
                <c:pt idx="154">
                  <c:v>639</c:v>
                </c:pt>
                <c:pt idx="155">
                  <c:v>650</c:v>
                </c:pt>
                <c:pt idx="156">
                  <c:v>717</c:v>
                </c:pt>
                <c:pt idx="157">
                  <c:v>1068</c:v>
                </c:pt>
                <c:pt idx="158">
                  <c:v>1124</c:v>
                </c:pt>
                <c:pt idx="159">
                  <c:v>1070</c:v>
                </c:pt>
                <c:pt idx="160">
                  <c:v>1040</c:v>
                </c:pt>
                <c:pt idx="161">
                  <c:v>1124</c:v>
                </c:pt>
                <c:pt idx="162">
                  <c:v>80614</c:v>
                </c:pt>
                <c:pt idx="163">
                  <c:v>756</c:v>
                </c:pt>
                <c:pt idx="164">
                  <c:v>1094</c:v>
                </c:pt>
                <c:pt idx="165">
                  <c:v>1289</c:v>
                </c:pt>
                <c:pt idx="166">
                  <c:v>1163</c:v>
                </c:pt>
                <c:pt idx="167">
                  <c:v>1202</c:v>
                </c:pt>
                <c:pt idx="168">
                  <c:v>3240</c:v>
                </c:pt>
                <c:pt idx="169">
                  <c:v>1221</c:v>
                </c:pt>
                <c:pt idx="170">
                  <c:v>1176</c:v>
                </c:pt>
                <c:pt idx="171">
                  <c:v>1324</c:v>
                </c:pt>
                <c:pt idx="172">
                  <c:v>1283</c:v>
                </c:pt>
                <c:pt idx="173">
                  <c:v>286</c:v>
                </c:pt>
                <c:pt idx="174">
                  <c:v>308</c:v>
                </c:pt>
                <c:pt idx="175">
                  <c:v>1044</c:v>
                </c:pt>
                <c:pt idx="176">
                  <c:v>1227</c:v>
                </c:pt>
                <c:pt idx="177">
                  <c:v>1119</c:v>
                </c:pt>
                <c:pt idx="178">
                  <c:v>1211</c:v>
                </c:pt>
                <c:pt idx="179">
                  <c:v>1104</c:v>
                </c:pt>
                <c:pt idx="180">
                  <c:v>743</c:v>
                </c:pt>
                <c:pt idx="181">
                  <c:v>1005</c:v>
                </c:pt>
                <c:pt idx="182">
                  <c:v>1123</c:v>
                </c:pt>
                <c:pt idx="183">
                  <c:v>1031</c:v>
                </c:pt>
                <c:pt idx="184">
                  <c:v>1220</c:v>
                </c:pt>
                <c:pt idx="185">
                  <c:v>1071</c:v>
                </c:pt>
                <c:pt idx="186">
                  <c:v>1177</c:v>
                </c:pt>
                <c:pt idx="187">
                  <c:v>465</c:v>
                </c:pt>
                <c:pt idx="188">
                  <c:v>1046</c:v>
                </c:pt>
                <c:pt idx="189">
                  <c:v>1221</c:v>
                </c:pt>
                <c:pt idx="190">
                  <c:v>1258</c:v>
                </c:pt>
                <c:pt idx="191">
                  <c:v>1191</c:v>
                </c:pt>
                <c:pt idx="192">
                  <c:v>1062</c:v>
                </c:pt>
                <c:pt idx="193">
                  <c:v>806</c:v>
                </c:pt>
                <c:pt idx="194">
                  <c:v>1132</c:v>
                </c:pt>
                <c:pt idx="195">
                  <c:v>907</c:v>
                </c:pt>
                <c:pt idx="196">
                  <c:v>844</c:v>
                </c:pt>
                <c:pt idx="197">
                  <c:v>1124</c:v>
                </c:pt>
                <c:pt idx="198">
                  <c:v>1257</c:v>
                </c:pt>
                <c:pt idx="199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3E-436C-AC7A-AD9A073C1BCE}"/>
            </c:ext>
          </c:extLst>
        </c:ser>
        <c:ser>
          <c:idx val="2"/>
          <c:order val="2"/>
          <c:tx>
            <c:strRef>
              <c:f>'Ark1'!$E$484</c:f>
              <c:strCache>
                <c:ptCount val="1"/>
                <c:pt idx="0">
                  <c:v>MultiMedWeb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'Ark1'!$B$485:$B$684</c:f>
              <c:strCache>
                <c:ptCount val="200"/>
                <c:pt idx="0">
                  <c:v>2022-35</c:v>
                </c:pt>
                <c:pt idx="1">
                  <c:v>2022-36</c:v>
                </c:pt>
                <c:pt idx="2">
                  <c:v>2022-37</c:v>
                </c:pt>
                <c:pt idx="3">
                  <c:v>2022-38</c:v>
                </c:pt>
                <c:pt idx="4">
                  <c:v>2022-39</c:v>
                </c:pt>
                <c:pt idx="5">
                  <c:v>2022-40</c:v>
                </c:pt>
                <c:pt idx="6">
                  <c:v>2022-41</c:v>
                </c:pt>
                <c:pt idx="7">
                  <c:v>2022-42</c:v>
                </c:pt>
                <c:pt idx="8">
                  <c:v>2022-43</c:v>
                </c:pt>
                <c:pt idx="9">
                  <c:v>2022-44</c:v>
                </c:pt>
                <c:pt idx="10">
                  <c:v>2022-45</c:v>
                </c:pt>
                <c:pt idx="11">
                  <c:v>2022-46</c:v>
                </c:pt>
                <c:pt idx="12">
                  <c:v>2022-47</c:v>
                </c:pt>
                <c:pt idx="13">
                  <c:v>2022-48</c:v>
                </c:pt>
                <c:pt idx="14">
                  <c:v>2022-49</c:v>
                </c:pt>
                <c:pt idx="15">
                  <c:v>2022-50</c:v>
                </c:pt>
                <c:pt idx="16">
                  <c:v>2022-51</c:v>
                </c:pt>
                <c:pt idx="17">
                  <c:v>2022-52</c:v>
                </c:pt>
                <c:pt idx="18">
                  <c:v>2023-1 </c:v>
                </c:pt>
                <c:pt idx="19">
                  <c:v>2023-2 </c:v>
                </c:pt>
                <c:pt idx="20">
                  <c:v>2023-3 </c:v>
                </c:pt>
                <c:pt idx="21">
                  <c:v>2023-4 </c:v>
                </c:pt>
                <c:pt idx="22">
                  <c:v>2023-5 </c:v>
                </c:pt>
                <c:pt idx="23">
                  <c:v>2023-6 </c:v>
                </c:pt>
                <c:pt idx="24">
                  <c:v>2023-7 </c:v>
                </c:pt>
                <c:pt idx="25">
                  <c:v>2023-8 </c:v>
                </c:pt>
                <c:pt idx="26">
                  <c:v>2023-9 </c:v>
                </c:pt>
                <c:pt idx="27">
                  <c:v>2023-10</c:v>
                </c:pt>
                <c:pt idx="28">
                  <c:v>2023-11</c:v>
                </c:pt>
                <c:pt idx="29">
                  <c:v>2023-12</c:v>
                </c:pt>
                <c:pt idx="30">
                  <c:v>2023-13</c:v>
                </c:pt>
                <c:pt idx="31">
                  <c:v>2023-14</c:v>
                </c:pt>
                <c:pt idx="32">
                  <c:v>2023-15</c:v>
                </c:pt>
                <c:pt idx="33">
                  <c:v>2023-16</c:v>
                </c:pt>
                <c:pt idx="34">
                  <c:v>2023-17</c:v>
                </c:pt>
                <c:pt idx="35">
                  <c:v>2023-18</c:v>
                </c:pt>
                <c:pt idx="36">
                  <c:v>2023-19</c:v>
                </c:pt>
                <c:pt idx="37">
                  <c:v>2023-20</c:v>
                </c:pt>
                <c:pt idx="38">
                  <c:v>2023-21</c:v>
                </c:pt>
                <c:pt idx="39">
                  <c:v>2023-22</c:v>
                </c:pt>
                <c:pt idx="40">
                  <c:v>2023-23</c:v>
                </c:pt>
                <c:pt idx="41">
                  <c:v>2023-24</c:v>
                </c:pt>
                <c:pt idx="42">
                  <c:v>2023-25</c:v>
                </c:pt>
                <c:pt idx="43">
                  <c:v>2023-26</c:v>
                </c:pt>
                <c:pt idx="44">
                  <c:v>2023-27</c:v>
                </c:pt>
                <c:pt idx="45">
                  <c:v>2023-28</c:v>
                </c:pt>
                <c:pt idx="46">
                  <c:v>2023-29</c:v>
                </c:pt>
                <c:pt idx="47">
                  <c:v>2023-30</c:v>
                </c:pt>
                <c:pt idx="48">
                  <c:v>2023-31</c:v>
                </c:pt>
                <c:pt idx="49">
                  <c:v>2023-32</c:v>
                </c:pt>
                <c:pt idx="50">
                  <c:v>2023-33</c:v>
                </c:pt>
                <c:pt idx="51">
                  <c:v>2023-34</c:v>
                </c:pt>
                <c:pt idx="52">
                  <c:v>2023-35</c:v>
                </c:pt>
                <c:pt idx="53">
                  <c:v>2023-36</c:v>
                </c:pt>
                <c:pt idx="54">
                  <c:v>2023-37</c:v>
                </c:pt>
                <c:pt idx="55">
                  <c:v>2023-38</c:v>
                </c:pt>
                <c:pt idx="56">
                  <c:v>2023-39</c:v>
                </c:pt>
                <c:pt idx="57">
                  <c:v>2023-40</c:v>
                </c:pt>
                <c:pt idx="58">
                  <c:v>2023-41</c:v>
                </c:pt>
                <c:pt idx="59">
                  <c:v>2023-42</c:v>
                </c:pt>
                <c:pt idx="60">
                  <c:v>2023-43</c:v>
                </c:pt>
                <c:pt idx="61">
                  <c:v>2023-44</c:v>
                </c:pt>
                <c:pt idx="62">
                  <c:v>2023-45</c:v>
                </c:pt>
                <c:pt idx="63">
                  <c:v>2023-46</c:v>
                </c:pt>
                <c:pt idx="64">
                  <c:v>2023-47</c:v>
                </c:pt>
                <c:pt idx="65">
                  <c:v>2023-48</c:v>
                </c:pt>
                <c:pt idx="66">
                  <c:v>2023-49</c:v>
                </c:pt>
                <c:pt idx="67">
                  <c:v>2023-50</c:v>
                </c:pt>
                <c:pt idx="68">
                  <c:v>2023-51</c:v>
                </c:pt>
                <c:pt idx="69">
                  <c:v>2023-52</c:v>
                </c:pt>
                <c:pt idx="70">
                  <c:v>2024-1 </c:v>
                </c:pt>
                <c:pt idx="71">
                  <c:v>2024-2 </c:v>
                </c:pt>
                <c:pt idx="72">
                  <c:v>2024-3 </c:v>
                </c:pt>
                <c:pt idx="73">
                  <c:v>2024-4 </c:v>
                </c:pt>
                <c:pt idx="74">
                  <c:v>2024-5 </c:v>
                </c:pt>
                <c:pt idx="75">
                  <c:v>2024-6 </c:v>
                </c:pt>
                <c:pt idx="76">
                  <c:v>2024-7 </c:v>
                </c:pt>
                <c:pt idx="77">
                  <c:v>2024-8 </c:v>
                </c:pt>
                <c:pt idx="78">
                  <c:v>2024-9 </c:v>
                </c:pt>
                <c:pt idx="79">
                  <c:v>2024-10</c:v>
                </c:pt>
                <c:pt idx="80">
                  <c:v>2024-11</c:v>
                </c:pt>
                <c:pt idx="81">
                  <c:v>2024-12</c:v>
                </c:pt>
                <c:pt idx="82">
                  <c:v>2024-13</c:v>
                </c:pt>
                <c:pt idx="83">
                  <c:v>2024-14</c:v>
                </c:pt>
                <c:pt idx="84">
                  <c:v>2024-15</c:v>
                </c:pt>
                <c:pt idx="85">
                  <c:v>2024-16</c:v>
                </c:pt>
                <c:pt idx="86">
                  <c:v>2024-17</c:v>
                </c:pt>
                <c:pt idx="87">
                  <c:v>2024-18</c:v>
                </c:pt>
                <c:pt idx="88">
                  <c:v>2024-19</c:v>
                </c:pt>
                <c:pt idx="89">
                  <c:v>2024-20</c:v>
                </c:pt>
                <c:pt idx="90">
                  <c:v>2024-21</c:v>
                </c:pt>
                <c:pt idx="91">
                  <c:v>2024-22</c:v>
                </c:pt>
                <c:pt idx="92">
                  <c:v>2024-23</c:v>
                </c:pt>
                <c:pt idx="93">
                  <c:v>2024-24</c:v>
                </c:pt>
                <c:pt idx="94">
                  <c:v>2024-25</c:v>
                </c:pt>
                <c:pt idx="95">
                  <c:v>2024-26</c:v>
                </c:pt>
                <c:pt idx="96">
                  <c:v>2024-27</c:v>
                </c:pt>
                <c:pt idx="97">
                  <c:v>2024-28</c:v>
                </c:pt>
                <c:pt idx="98">
                  <c:v>2024-29</c:v>
                </c:pt>
                <c:pt idx="99">
                  <c:v>2024-30</c:v>
                </c:pt>
                <c:pt idx="100">
                  <c:v>2024-31</c:v>
                </c:pt>
                <c:pt idx="101">
                  <c:v>2024-32</c:v>
                </c:pt>
                <c:pt idx="102">
                  <c:v>2024-33</c:v>
                </c:pt>
                <c:pt idx="103">
                  <c:v>2024-34</c:v>
                </c:pt>
                <c:pt idx="104">
                  <c:v>2024-35</c:v>
                </c:pt>
                <c:pt idx="105">
                  <c:v>2024-36</c:v>
                </c:pt>
                <c:pt idx="106">
                  <c:v>2024-37</c:v>
                </c:pt>
                <c:pt idx="107">
                  <c:v>2024-38</c:v>
                </c:pt>
                <c:pt idx="108">
                  <c:v>2024-39</c:v>
                </c:pt>
                <c:pt idx="109">
                  <c:v>2024-40</c:v>
                </c:pt>
                <c:pt idx="110">
                  <c:v>2024-41</c:v>
                </c:pt>
                <c:pt idx="111">
                  <c:v>2024-42</c:v>
                </c:pt>
                <c:pt idx="112">
                  <c:v>2024-43</c:v>
                </c:pt>
                <c:pt idx="113">
                  <c:v>2024-44</c:v>
                </c:pt>
                <c:pt idx="114">
                  <c:v>2024-45</c:v>
                </c:pt>
                <c:pt idx="115">
                  <c:v>2024-46</c:v>
                </c:pt>
                <c:pt idx="116">
                  <c:v>2024-47</c:v>
                </c:pt>
                <c:pt idx="117">
                  <c:v>2024-48</c:v>
                </c:pt>
                <c:pt idx="118">
                  <c:v>2024-49</c:v>
                </c:pt>
                <c:pt idx="119">
                  <c:v>2024-50</c:v>
                </c:pt>
                <c:pt idx="120">
                  <c:v>2024-51</c:v>
                </c:pt>
                <c:pt idx="121">
                  <c:v>2024-52</c:v>
                </c:pt>
                <c:pt idx="122">
                  <c:v>2025-1 </c:v>
                </c:pt>
                <c:pt idx="123">
                  <c:v>2025-2 </c:v>
                </c:pt>
                <c:pt idx="124">
                  <c:v>2025-3 </c:v>
                </c:pt>
                <c:pt idx="125">
                  <c:v>2025-4 </c:v>
                </c:pt>
                <c:pt idx="126">
                  <c:v>2025-5 </c:v>
                </c:pt>
                <c:pt idx="127">
                  <c:v>2025-6 </c:v>
                </c:pt>
                <c:pt idx="128">
                  <c:v>2025-7 </c:v>
                </c:pt>
                <c:pt idx="129">
                  <c:v>2025-8 </c:v>
                </c:pt>
                <c:pt idx="130">
                  <c:v>2025-9 </c:v>
                </c:pt>
                <c:pt idx="131">
                  <c:v>2025-10</c:v>
                </c:pt>
                <c:pt idx="132">
                  <c:v>2025-11</c:v>
                </c:pt>
                <c:pt idx="133">
                  <c:v>2025-12</c:v>
                </c:pt>
                <c:pt idx="134">
                  <c:v>2025-13</c:v>
                </c:pt>
                <c:pt idx="135">
                  <c:v>2025-14</c:v>
                </c:pt>
                <c:pt idx="136">
                  <c:v>2025-15</c:v>
                </c:pt>
                <c:pt idx="137">
                  <c:v>2025-16</c:v>
                </c:pt>
                <c:pt idx="138">
                  <c:v>2025-17</c:v>
                </c:pt>
                <c:pt idx="139">
                  <c:v>2025-18</c:v>
                </c:pt>
                <c:pt idx="140">
                  <c:v>2025-19</c:v>
                </c:pt>
                <c:pt idx="141">
                  <c:v>2025-20</c:v>
                </c:pt>
                <c:pt idx="142">
                  <c:v>2025-21</c:v>
                </c:pt>
                <c:pt idx="143">
                  <c:v>2025-22</c:v>
                </c:pt>
                <c:pt idx="144">
                  <c:v>2025-23</c:v>
                </c:pt>
                <c:pt idx="145">
                  <c:v>2025-24</c:v>
                </c:pt>
                <c:pt idx="146">
                  <c:v>2025-25</c:v>
                </c:pt>
                <c:pt idx="147">
                  <c:v>2025-26</c:v>
                </c:pt>
                <c:pt idx="148">
                  <c:v>2025-27</c:v>
                </c:pt>
                <c:pt idx="149">
                  <c:v>2025-28</c:v>
                </c:pt>
                <c:pt idx="150">
                  <c:v>2025-29</c:v>
                </c:pt>
                <c:pt idx="151">
                  <c:v>2025-30</c:v>
                </c:pt>
                <c:pt idx="152">
                  <c:v>2025-31</c:v>
                </c:pt>
                <c:pt idx="153">
                  <c:v>2025-32</c:v>
                </c:pt>
                <c:pt idx="154">
                  <c:v>2025-33</c:v>
                </c:pt>
                <c:pt idx="155">
                  <c:v>2025-34</c:v>
                </c:pt>
                <c:pt idx="156">
                  <c:v>2025-35</c:v>
                </c:pt>
                <c:pt idx="157">
                  <c:v>2025-36</c:v>
                </c:pt>
                <c:pt idx="158">
                  <c:v>2025-37</c:v>
                </c:pt>
                <c:pt idx="159">
                  <c:v>2025-38</c:v>
                </c:pt>
                <c:pt idx="160">
                  <c:v>2025-39</c:v>
                </c:pt>
                <c:pt idx="161">
                  <c:v>2025-40</c:v>
                </c:pt>
                <c:pt idx="162">
                  <c:v>2025-41</c:v>
                </c:pt>
                <c:pt idx="163">
                  <c:v>2025-42</c:v>
                </c:pt>
                <c:pt idx="164">
                  <c:v>2025-43</c:v>
                </c:pt>
                <c:pt idx="165">
                  <c:v>2025-44</c:v>
                </c:pt>
                <c:pt idx="166">
                  <c:v>2025-45</c:v>
                </c:pt>
                <c:pt idx="167">
                  <c:v>2025-46</c:v>
                </c:pt>
                <c:pt idx="168">
                  <c:v>2025-47</c:v>
                </c:pt>
                <c:pt idx="169">
                  <c:v>2025-48</c:v>
                </c:pt>
                <c:pt idx="170">
                  <c:v>2025-49</c:v>
                </c:pt>
                <c:pt idx="171">
                  <c:v>2025-50</c:v>
                </c:pt>
                <c:pt idx="172">
                  <c:v>2025-51</c:v>
                </c:pt>
                <c:pt idx="173">
                  <c:v>2025-52</c:v>
                </c:pt>
                <c:pt idx="174">
                  <c:v>2026-1 </c:v>
                </c:pt>
                <c:pt idx="175">
                  <c:v>2026-2 </c:v>
                </c:pt>
                <c:pt idx="176">
                  <c:v>2026-3 </c:v>
                </c:pt>
                <c:pt idx="177">
                  <c:v>2026-4 </c:v>
                </c:pt>
                <c:pt idx="178">
                  <c:v>2026-5 </c:v>
                </c:pt>
                <c:pt idx="179">
                  <c:v>2026-6 </c:v>
                </c:pt>
                <c:pt idx="180">
                  <c:v>2026-7 </c:v>
                </c:pt>
                <c:pt idx="181">
                  <c:v>2026-8 </c:v>
                </c:pt>
                <c:pt idx="182">
                  <c:v>2026-9 </c:v>
                </c:pt>
                <c:pt idx="183">
                  <c:v>2026-10</c:v>
                </c:pt>
                <c:pt idx="184">
                  <c:v>2026-11</c:v>
                </c:pt>
                <c:pt idx="185">
                  <c:v>2026-12</c:v>
                </c:pt>
                <c:pt idx="186">
                  <c:v>2026-13</c:v>
                </c:pt>
                <c:pt idx="187">
                  <c:v>2026-14</c:v>
                </c:pt>
                <c:pt idx="188">
                  <c:v>2026-15</c:v>
                </c:pt>
                <c:pt idx="189">
                  <c:v>2026-16</c:v>
                </c:pt>
                <c:pt idx="190">
                  <c:v>2026-17</c:v>
                </c:pt>
                <c:pt idx="191">
                  <c:v>2026-18</c:v>
                </c:pt>
                <c:pt idx="192">
                  <c:v>2026-19</c:v>
                </c:pt>
                <c:pt idx="193">
                  <c:v>2026-20</c:v>
                </c:pt>
                <c:pt idx="194">
                  <c:v>2026-21</c:v>
                </c:pt>
                <c:pt idx="195">
                  <c:v>2026-22</c:v>
                </c:pt>
                <c:pt idx="196">
                  <c:v>2026-23</c:v>
                </c:pt>
                <c:pt idx="197">
                  <c:v>2026-24</c:v>
                </c:pt>
                <c:pt idx="198">
                  <c:v>2026-25</c:v>
                </c:pt>
                <c:pt idx="199">
                  <c:v>2026-26</c:v>
                </c:pt>
              </c:strCache>
            </c:strRef>
          </c:cat>
          <c:val>
            <c:numRef>
              <c:f>'Ark1'!$E$485:$E$684</c:f>
              <c:numCache>
                <c:formatCode>General</c:formatCode>
                <c:ptCount val="2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3</c:v>
                </c:pt>
                <c:pt idx="104">
                  <c:v>2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0</c:v>
                </c:pt>
                <c:pt idx="122">
                  <c:v>1</c:v>
                </c:pt>
                <c:pt idx="123">
                  <c:v>1</c:v>
                </c:pt>
                <c:pt idx="124">
                  <c:v>4</c:v>
                </c:pt>
                <c:pt idx="125">
                  <c:v>14</c:v>
                </c:pt>
                <c:pt idx="126">
                  <c:v>65</c:v>
                </c:pt>
                <c:pt idx="127">
                  <c:v>93</c:v>
                </c:pt>
                <c:pt idx="128">
                  <c:v>51</c:v>
                </c:pt>
                <c:pt idx="129">
                  <c:v>83</c:v>
                </c:pt>
                <c:pt idx="130">
                  <c:v>65</c:v>
                </c:pt>
                <c:pt idx="131">
                  <c:v>63</c:v>
                </c:pt>
                <c:pt idx="132">
                  <c:v>63</c:v>
                </c:pt>
                <c:pt idx="133">
                  <c:v>55</c:v>
                </c:pt>
                <c:pt idx="134">
                  <c:v>38</c:v>
                </c:pt>
                <c:pt idx="135">
                  <c:v>34</c:v>
                </c:pt>
                <c:pt idx="136">
                  <c:v>38</c:v>
                </c:pt>
                <c:pt idx="137">
                  <c:v>3</c:v>
                </c:pt>
                <c:pt idx="138">
                  <c:v>24</c:v>
                </c:pt>
                <c:pt idx="139">
                  <c:v>24</c:v>
                </c:pt>
                <c:pt idx="140">
                  <c:v>36</c:v>
                </c:pt>
                <c:pt idx="141">
                  <c:v>51</c:v>
                </c:pt>
                <c:pt idx="142">
                  <c:v>45</c:v>
                </c:pt>
                <c:pt idx="143">
                  <c:v>25</c:v>
                </c:pt>
                <c:pt idx="144">
                  <c:v>26</c:v>
                </c:pt>
                <c:pt idx="145">
                  <c:v>31</c:v>
                </c:pt>
                <c:pt idx="146">
                  <c:v>66</c:v>
                </c:pt>
                <c:pt idx="147">
                  <c:v>69</c:v>
                </c:pt>
                <c:pt idx="148">
                  <c:v>29</c:v>
                </c:pt>
                <c:pt idx="149">
                  <c:v>7</c:v>
                </c:pt>
                <c:pt idx="150">
                  <c:v>20</c:v>
                </c:pt>
                <c:pt idx="151">
                  <c:v>29</c:v>
                </c:pt>
                <c:pt idx="152">
                  <c:v>42</c:v>
                </c:pt>
                <c:pt idx="153">
                  <c:v>50</c:v>
                </c:pt>
                <c:pt idx="154">
                  <c:v>79</c:v>
                </c:pt>
                <c:pt idx="155">
                  <c:v>79</c:v>
                </c:pt>
                <c:pt idx="156">
                  <c:v>78</c:v>
                </c:pt>
                <c:pt idx="157">
                  <c:v>84</c:v>
                </c:pt>
                <c:pt idx="158">
                  <c:v>183</c:v>
                </c:pt>
                <c:pt idx="159">
                  <c:v>85</c:v>
                </c:pt>
                <c:pt idx="160">
                  <c:v>150</c:v>
                </c:pt>
                <c:pt idx="161">
                  <c:v>109</c:v>
                </c:pt>
                <c:pt idx="162">
                  <c:v>118</c:v>
                </c:pt>
                <c:pt idx="163">
                  <c:v>114</c:v>
                </c:pt>
                <c:pt idx="164">
                  <c:v>128</c:v>
                </c:pt>
                <c:pt idx="165">
                  <c:v>153</c:v>
                </c:pt>
                <c:pt idx="166">
                  <c:v>108</c:v>
                </c:pt>
                <c:pt idx="167">
                  <c:v>142</c:v>
                </c:pt>
                <c:pt idx="168">
                  <c:v>153</c:v>
                </c:pt>
                <c:pt idx="169">
                  <c:v>112</c:v>
                </c:pt>
                <c:pt idx="170">
                  <c:v>159</c:v>
                </c:pt>
                <c:pt idx="171">
                  <c:v>113</c:v>
                </c:pt>
                <c:pt idx="172">
                  <c:v>97</c:v>
                </c:pt>
                <c:pt idx="173">
                  <c:v>14</c:v>
                </c:pt>
                <c:pt idx="174">
                  <c:v>8</c:v>
                </c:pt>
                <c:pt idx="175">
                  <c:v>43</c:v>
                </c:pt>
                <c:pt idx="176">
                  <c:v>49</c:v>
                </c:pt>
                <c:pt idx="177">
                  <c:v>85</c:v>
                </c:pt>
                <c:pt idx="178">
                  <c:v>66</c:v>
                </c:pt>
                <c:pt idx="179">
                  <c:v>81</c:v>
                </c:pt>
                <c:pt idx="180">
                  <c:v>72</c:v>
                </c:pt>
                <c:pt idx="181">
                  <c:v>54</c:v>
                </c:pt>
                <c:pt idx="182">
                  <c:v>48</c:v>
                </c:pt>
                <c:pt idx="183">
                  <c:v>32</c:v>
                </c:pt>
                <c:pt idx="184">
                  <c:v>54</c:v>
                </c:pt>
                <c:pt idx="185">
                  <c:v>28</c:v>
                </c:pt>
                <c:pt idx="186">
                  <c:v>66</c:v>
                </c:pt>
                <c:pt idx="187">
                  <c:v>17</c:v>
                </c:pt>
                <c:pt idx="188">
                  <c:v>66</c:v>
                </c:pt>
                <c:pt idx="189">
                  <c:v>54</c:v>
                </c:pt>
                <c:pt idx="190">
                  <c:v>30</c:v>
                </c:pt>
                <c:pt idx="191">
                  <c:v>43</c:v>
                </c:pt>
                <c:pt idx="192">
                  <c:v>50</c:v>
                </c:pt>
                <c:pt idx="193">
                  <c:v>28</c:v>
                </c:pt>
                <c:pt idx="194">
                  <c:v>32</c:v>
                </c:pt>
                <c:pt idx="195">
                  <c:v>67</c:v>
                </c:pt>
                <c:pt idx="196">
                  <c:v>43</c:v>
                </c:pt>
                <c:pt idx="197">
                  <c:v>52</c:v>
                </c:pt>
                <c:pt idx="198">
                  <c:v>42</c:v>
                </c:pt>
                <c:pt idx="199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3E-436C-AC7A-AD9A073C1BCE}"/>
            </c:ext>
          </c:extLst>
        </c:ser>
        <c:ser>
          <c:idx val="3"/>
          <c:order val="3"/>
          <c:tx>
            <c:strRef>
              <c:f>'Ark1'!$F$484</c:f>
              <c:strCache>
                <c:ptCount val="1"/>
                <c:pt idx="0">
                  <c:v>XMO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'Ark1'!$B$485:$B$684</c:f>
              <c:strCache>
                <c:ptCount val="200"/>
                <c:pt idx="0">
                  <c:v>2022-35</c:v>
                </c:pt>
                <c:pt idx="1">
                  <c:v>2022-36</c:v>
                </c:pt>
                <c:pt idx="2">
                  <c:v>2022-37</c:v>
                </c:pt>
                <c:pt idx="3">
                  <c:v>2022-38</c:v>
                </c:pt>
                <c:pt idx="4">
                  <c:v>2022-39</c:v>
                </c:pt>
                <c:pt idx="5">
                  <c:v>2022-40</c:v>
                </c:pt>
                <c:pt idx="6">
                  <c:v>2022-41</c:v>
                </c:pt>
                <c:pt idx="7">
                  <c:v>2022-42</c:v>
                </c:pt>
                <c:pt idx="8">
                  <c:v>2022-43</c:v>
                </c:pt>
                <c:pt idx="9">
                  <c:v>2022-44</c:v>
                </c:pt>
                <c:pt idx="10">
                  <c:v>2022-45</c:v>
                </c:pt>
                <c:pt idx="11">
                  <c:v>2022-46</c:v>
                </c:pt>
                <c:pt idx="12">
                  <c:v>2022-47</c:v>
                </c:pt>
                <c:pt idx="13">
                  <c:v>2022-48</c:v>
                </c:pt>
                <c:pt idx="14">
                  <c:v>2022-49</c:v>
                </c:pt>
                <c:pt idx="15">
                  <c:v>2022-50</c:v>
                </c:pt>
                <c:pt idx="16">
                  <c:v>2022-51</c:v>
                </c:pt>
                <c:pt idx="17">
                  <c:v>2022-52</c:v>
                </c:pt>
                <c:pt idx="18">
                  <c:v>2023-1 </c:v>
                </c:pt>
                <c:pt idx="19">
                  <c:v>2023-2 </c:v>
                </c:pt>
                <c:pt idx="20">
                  <c:v>2023-3 </c:v>
                </c:pt>
                <c:pt idx="21">
                  <c:v>2023-4 </c:v>
                </c:pt>
                <c:pt idx="22">
                  <c:v>2023-5 </c:v>
                </c:pt>
                <c:pt idx="23">
                  <c:v>2023-6 </c:v>
                </c:pt>
                <c:pt idx="24">
                  <c:v>2023-7 </c:v>
                </c:pt>
                <c:pt idx="25">
                  <c:v>2023-8 </c:v>
                </c:pt>
                <c:pt idx="26">
                  <c:v>2023-9 </c:v>
                </c:pt>
                <c:pt idx="27">
                  <c:v>2023-10</c:v>
                </c:pt>
                <c:pt idx="28">
                  <c:v>2023-11</c:v>
                </c:pt>
                <c:pt idx="29">
                  <c:v>2023-12</c:v>
                </c:pt>
                <c:pt idx="30">
                  <c:v>2023-13</c:v>
                </c:pt>
                <c:pt idx="31">
                  <c:v>2023-14</c:v>
                </c:pt>
                <c:pt idx="32">
                  <c:v>2023-15</c:v>
                </c:pt>
                <c:pt idx="33">
                  <c:v>2023-16</c:v>
                </c:pt>
                <c:pt idx="34">
                  <c:v>2023-17</c:v>
                </c:pt>
                <c:pt idx="35">
                  <c:v>2023-18</c:v>
                </c:pt>
                <c:pt idx="36">
                  <c:v>2023-19</c:v>
                </c:pt>
                <c:pt idx="37">
                  <c:v>2023-20</c:v>
                </c:pt>
                <c:pt idx="38">
                  <c:v>2023-21</c:v>
                </c:pt>
                <c:pt idx="39">
                  <c:v>2023-22</c:v>
                </c:pt>
                <c:pt idx="40">
                  <c:v>2023-23</c:v>
                </c:pt>
                <c:pt idx="41">
                  <c:v>2023-24</c:v>
                </c:pt>
                <c:pt idx="42">
                  <c:v>2023-25</c:v>
                </c:pt>
                <c:pt idx="43">
                  <c:v>2023-26</c:v>
                </c:pt>
                <c:pt idx="44">
                  <c:v>2023-27</c:v>
                </c:pt>
                <c:pt idx="45">
                  <c:v>2023-28</c:v>
                </c:pt>
                <c:pt idx="46">
                  <c:v>2023-29</c:v>
                </c:pt>
                <c:pt idx="47">
                  <c:v>2023-30</c:v>
                </c:pt>
                <c:pt idx="48">
                  <c:v>2023-31</c:v>
                </c:pt>
                <c:pt idx="49">
                  <c:v>2023-32</c:v>
                </c:pt>
                <c:pt idx="50">
                  <c:v>2023-33</c:v>
                </c:pt>
                <c:pt idx="51">
                  <c:v>2023-34</c:v>
                </c:pt>
                <c:pt idx="52">
                  <c:v>2023-35</c:v>
                </c:pt>
                <c:pt idx="53">
                  <c:v>2023-36</c:v>
                </c:pt>
                <c:pt idx="54">
                  <c:v>2023-37</c:v>
                </c:pt>
                <c:pt idx="55">
                  <c:v>2023-38</c:v>
                </c:pt>
                <c:pt idx="56">
                  <c:v>2023-39</c:v>
                </c:pt>
                <c:pt idx="57">
                  <c:v>2023-40</c:v>
                </c:pt>
                <c:pt idx="58">
                  <c:v>2023-41</c:v>
                </c:pt>
                <c:pt idx="59">
                  <c:v>2023-42</c:v>
                </c:pt>
                <c:pt idx="60">
                  <c:v>2023-43</c:v>
                </c:pt>
                <c:pt idx="61">
                  <c:v>2023-44</c:v>
                </c:pt>
                <c:pt idx="62">
                  <c:v>2023-45</c:v>
                </c:pt>
                <c:pt idx="63">
                  <c:v>2023-46</c:v>
                </c:pt>
                <c:pt idx="64">
                  <c:v>2023-47</c:v>
                </c:pt>
                <c:pt idx="65">
                  <c:v>2023-48</c:v>
                </c:pt>
                <c:pt idx="66">
                  <c:v>2023-49</c:v>
                </c:pt>
                <c:pt idx="67">
                  <c:v>2023-50</c:v>
                </c:pt>
                <c:pt idx="68">
                  <c:v>2023-51</c:v>
                </c:pt>
                <c:pt idx="69">
                  <c:v>2023-52</c:v>
                </c:pt>
                <c:pt idx="70">
                  <c:v>2024-1 </c:v>
                </c:pt>
                <c:pt idx="71">
                  <c:v>2024-2 </c:v>
                </c:pt>
                <c:pt idx="72">
                  <c:v>2024-3 </c:v>
                </c:pt>
                <c:pt idx="73">
                  <c:v>2024-4 </c:v>
                </c:pt>
                <c:pt idx="74">
                  <c:v>2024-5 </c:v>
                </c:pt>
                <c:pt idx="75">
                  <c:v>2024-6 </c:v>
                </c:pt>
                <c:pt idx="76">
                  <c:v>2024-7 </c:v>
                </c:pt>
                <c:pt idx="77">
                  <c:v>2024-8 </c:v>
                </c:pt>
                <c:pt idx="78">
                  <c:v>2024-9 </c:v>
                </c:pt>
                <c:pt idx="79">
                  <c:v>2024-10</c:v>
                </c:pt>
                <c:pt idx="80">
                  <c:v>2024-11</c:v>
                </c:pt>
                <c:pt idx="81">
                  <c:v>2024-12</c:v>
                </c:pt>
                <c:pt idx="82">
                  <c:v>2024-13</c:v>
                </c:pt>
                <c:pt idx="83">
                  <c:v>2024-14</c:v>
                </c:pt>
                <c:pt idx="84">
                  <c:v>2024-15</c:v>
                </c:pt>
                <c:pt idx="85">
                  <c:v>2024-16</c:v>
                </c:pt>
                <c:pt idx="86">
                  <c:v>2024-17</c:v>
                </c:pt>
                <c:pt idx="87">
                  <c:v>2024-18</c:v>
                </c:pt>
                <c:pt idx="88">
                  <c:v>2024-19</c:v>
                </c:pt>
                <c:pt idx="89">
                  <c:v>2024-20</c:v>
                </c:pt>
                <c:pt idx="90">
                  <c:v>2024-21</c:v>
                </c:pt>
                <c:pt idx="91">
                  <c:v>2024-22</c:v>
                </c:pt>
                <c:pt idx="92">
                  <c:v>2024-23</c:v>
                </c:pt>
                <c:pt idx="93">
                  <c:v>2024-24</c:v>
                </c:pt>
                <c:pt idx="94">
                  <c:v>2024-25</c:v>
                </c:pt>
                <c:pt idx="95">
                  <c:v>2024-26</c:v>
                </c:pt>
                <c:pt idx="96">
                  <c:v>2024-27</c:v>
                </c:pt>
                <c:pt idx="97">
                  <c:v>2024-28</c:v>
                </c:pt>
                <c:pt idx="98">
                  <c:v>2024-29</c:v>
                </c:pt>
                <c:pt idx="99">
                  <c:v>2024-30</c:v>
                </c:pt>
                <c:pt idx="100">
                  <c:v>2024-31</c:v>
                </c:pt>
                <c:pt idx="101">
                  <c:v>2024-32</c:v>
                </c:pt>
                <c:pt idx="102">
                  <c:v>2024-33</c:v>
                </c:pt>
                <c:pt idx="103">
                  <c:v>2024-34</c:v>
                </c:pt>
                <c:pt idx="104">
                  <c:v>2024-35</c:v>
                </c:pt>
                <c:pt idx="105">
                  <c:v>2024-36</c:v>
                </c:pt>
                <c:pt idx="106">
                  <c:v>2024-37</c:v>
                </c:pt>
                <c:pt idx="107">
                  <c:v>2024-38</c:v>
                </c:pt>
                <c:pt idx="108">
                  <c:v>2024-39</c:v>
                </c:pt>
                <c:pt idx="109">
                  <c:v>2024-40</c:v>
                </c:pt>
                <c:pt idx="110">
                  <c:v>2024-41</c:v>
                </c:pt>
                <c:pt idx="111">
                  <c:v>2024-42</c:v>
                </c:pt>
                <c:pt idx="112">
                  <c:v>2024-43</c:v>
                </c:pt>
                <c:pt idx="113">
                  <c:v>2024-44</c:v>
                </c:pt>
                <c:pt idx="114">
                  <c:v>2024-45</c:v>
                </c:pt>
                <c:pt idx="115">
                  <c:v>2024-46</c:v>
                </c:pt>
                <c:pt idx="116">
                  <c:v>2024-47</c:v>
                </c:pt>
                <c:pt idx="117">
                  <c:v>2024-48</c:v>
                </c:pt>
                <c:pt idx="118">
                  <c:v>2024-49</c:v>
                </c:pt>
                <c:pt idx="119">
                  <c:v>2024-50</c:v>
                </c:pt>
                <c:pt idx="120">
                  <c:v>2024-51</c:v>
                </c:pt>
                <c:pt idx="121">
                  <c:v>2024-52</c:v>
                </c:pt>
                <c:pt idx="122">
                  <c:v>2025-1 </c:v>
                </c:pt>
                <c:pt idx="123">
                  <c:v>2025-2 </c:v>
                </c:pt>
                <c:pt idx="124">
                  <c:v>2025-3 </c:v>
                </c:pt>
                <c:pt idx="125">
                  <c:v>2025-4 </c:v>
                </c:pt>
                <c:pt idx="126">
                  <c:v>2025-5 </c:v>
                </c:pt>
                <c:pt idx="127">
                  <c:v>2025-6 </c:v>
                </c:pt>
                <c:pt idx="128">
                  <c:v>2025-7 </c:v>
                </c:pt>
                <c:pt idx="129">
                  <c:v>2025-8 </c:v>
                </c:pt>
                <c:pt idx="130">
                  <c:v>2025-9 </c:v>
                </c:pt>
                <c:pt idx="131">
                  <c:v>2025-10</c:v>
                </c:pt>
                <c:pt idx="132">
                  <c:v>2025-11</c:v>
                </c:pt>
                <c:pt idx="133">
                  <c:v>2025-12</c:v>
                </c:pt>
                <c:pt idx="134">
                  <c:v>2025-13</c:v>
                </c:pt>
                <c:pt idx="135">
                  <c:v>2025-14</c:v>
                </c:pt>
                <c:pt idx="136">
                  <c:v>2025-15</c:v>
                </c:pt>
                <c:pt idx="137">
                  <c:v>2025-16</c:v>
                </c:pt>
                <c:pt idx="138">
                  <c:v>2025-17</c:v>
                </c:pt>
                <c:pt idx="139">
                  <c:v>2025-18</c:v>
                </c:pt>
                <c:pt idx="140">
                  <c:v>2025-19</c:v>
                </c:pt>
                <c:pt idx="141">
                  <c:v>2025-20</c:v>
                </c:pt>
                <c:pt idx="142">
                  <c:v>2025-21</c:v>
                </c:pt>
                <c:pt idx="143">
                  <c:v>2025-22</c:v>
                </c:pt>
                <c:pt idx="144">
                  <c:v>2025-23</c:v>
                </c:pt>
                <c:pt idx="145">
                  <c:v>2025-24</c:v>
                </c:pt>
                <c:pt idx="146">
                  <c:v>2025-25</c:v>
                </c:pt>
                <c:pt idx="147">
                  <c:v>2025-26</c:v>
                </c:pt>
                <c:pt idx="148">
                  <c:v>2025-27</c:v>
                </c:pt>
                <c:pt idx="149">
                  <c:v>2025-28</c:v>
                </c:pt>
                <c:pt idx="150">
                  <c:v>2025-29</c:v>
                </c:pt>
                <c:pt idx="151">
                  <c:v>2025-30</c:v>
                </c:pt>
                <c:pt idx="152">
                  <c:v>2025-31</c:v>
                </c:pt>
                <c:pt idx="153">
                  <c:v>2025-32</c:v>
                </c:pt>
                <c:pt idx="154">
                  <c:v>2025-33</c:v>
                </c:pt>
                <c:pt idx="155">
                  <c:v>2025-34</c:v>
                </c:pt>
                <c:pt idx="156">
                  <c:v>2025-35</c:v>
                </c:pt>
                <c:pt idx="157">
                  <c:v>2025-36</c:v>
                </c:pt>
                <c:pt idx="158">
                  <c:v>2025-37</c:v>
                </c:pt>
                <c:pt idx="159">
                  <c:v>2025-38</c:v>
                </c:pt>
                <c:pt idx="160">
                  <c:v>2025-39</c:v>
                </c:pt>
                <c:pt idx="161">
                  <c:v>2025-40</c:v>
                </c:pt>
                <c:pt idx="162">
                  <c:v>2025-41</c:v>
                </c:pt>
                <c:pt idx="163">
                  <c:v>2025-42</c:v>
                </c:pt>
                <c:pt idx="164">
                  <c:v>2025-43</c:v>
                </c:pt>
                <c:pt idx="165">
                  <c:v>2025-44</c:v>
                </c:pt>
                <c:pt idx="166">
                  <c:v>2025-45</c:v>
                </c:pt>
                <c:pt idx="167">
                  <c:v>2025-46</c:v>
                </c:pt>
                <c:pt idx="168">
                  <c:v>2025-47</c:v>
                </c:pt>
                <c:pt idx="169">
                  <c:v>2025-48</c:v>
                </c:pt>
                <c:pt idx="170">
                  <c:v>2025-49</c:v>
                </c:pt>
                <c:pt idx="171">
                  <c:v>2025-50</c:v>
                </c:pt>
                <c:pt idx="172">
                  <c:v>2025-51</c:v>
                </c:pt>
                <c:pt idx="173">
                  <c:v>2025-52</c:v>
                </c:pt>
                <c:pt idx="174">
                  <c:v>2026-1 </c:v>
                </c:pt>
                <c:pt idx="175">
                  <c:v>2026-2 </c:v>
                </c:pt>
                <c:pt idx="176">
                  <c:v>2026-3 </c:v>
                </c:pt>
                <c:pt idx="177">
                  <c:v>2026-4 </c:v>
                </c:pt>
                <c:pt idx="178">
                  <c:v>2026-5 </c:v>
                </c:pt>
                <c:pt idx="179">
                  <c:v>2026-6 </c:v>
                </c:pt>
                <c:pt idx="180">
                  <c:v>2026-7 </c:v>
                </c:pt>
                <c:pt idx="181">
                  <c:v>2026-8 </c:v>
                </c:pt>
                <c:pt idx="182">
                  <c:v>2026-9 </c:v>
                </c:pt>
                <c:pt idx="183">
                  <c:v>2026-10</c:v>
                </c:pt>
                <c:pt idx="184">
                  <c:v>2026-11</c:v>
                </c:pt>
                <c:pt idx="185">
                  <c:v>2026-12</c:v>
                </c:pt>
                <c:pt idx="186">
                  <c:v>2026-13</c:v>
                </c:pt>
                <c:pt idx="187">
                  <c:v>2026-14</c:v>
                </c:pt>
                <c:pt idx="188">
                  <c:v>2026-15</c:v>
                </c:pt>
                <c:pt idx="189">
                  <c:v>2026-16</c:v>
                </c:pt>
                <c:pt idx="190">
                  <c:v>2026-17</c:v>
                </c:pt>
                <c:pt idx="191">
                  <c:v>2026-18</c:v>
                </c:pt>
                <c:pt idx="192">
                  <c:v>2026-19</c:v>
                </c:pt>
                <c:pt idx="193">
                  <c:v>2026-20</c:v>
                </c:pt>
                <c:pt idx="194">
                  <c:v>2026-21</c:v>
                </c:pt>
                <c:pt idx="195">
                  <c:v>2026-22</c:v>
                </c:pt>
                <c:pt idx="196">
                  <c:v>2026-23</c:v>
                </c:pt>
                <c:pt idx="197">
                  <c:v>2026-24</c:v>
                </c:pt>
                <c:pt idx="198">
                  <c:v>2026-25</c:v>
                </c:pt>
                <c:pt idx="199">
                  <c:v>2026-26</c:v>
                </c:pt>
              </c:strCache>
            </c:strRef>
          </c:cat>
          <c:val>
            <c:numRef>
              <c:f>'Ark1'!$F$485:$F$684</c:f>
              <c:numCache>
                <c:formatCode>General</c:formatCode>
                <c:ptCount val="2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</c:v>
                </c:pt>
                <c:pt idx="6">
                  <c:v>20</c:v>
                </c:pt>
                <c:pt idx="7">
                  <c:v>12</c:v>
                </c:pt>
                <c:pt idx="8">
                  <c:v>18</c:v>
                </c:pt>
                <c:pt idx="9">
                  <c:v>18</c:v>
                </c:pt>
                <c:pt idx="10">
                  <c:v>19</c:v>
                </c:pt>
                <c:pt idx="11">
                  <c:v>16</c:v>
                </c:pt>
                <c:pt idx="12">
                  <c:v>18</c:v>
                </c:pt>
                <c:pt idx="13">
                  <c:v>16</c:v>
                </c:pt>
                <c:pt idx="14">
                  <c:v>10</c:v>
                </c:pt>
                <c:pt idx="15">
                  <c:v>19</c:v>
                </c:pt>
                <c:pt idx="16">
                  <c:v>10</c:v>
                </c:pt>
                <c:pt idx="17">
                  <c:v>2</c:v>
                </c:pt>
                <c:pt idx="18">
                  <c:v>10</c:v>
                </c:pt>
                <c:pt idx="19">
                  <c:v>19</c:v>
                </c:pt>
                <c:pt idx="20">
                  <c:v>8</c:v>
                </c:pt>
                <c:pt idx="21">
                  <c:v>7</c:v>
                </c:pt>
                <c:pt idx="22">
                  <c:v>5</c:v>
                </c:pt>
                <c:pt idx="23">
                  <c:v>5</c:v>
                </c:pt>
                <c:pt idx="24">
                  <c:v>1</c:v>
                </c:pt>
                <c:pt idx="25">
                  <c:v>4</c:v>
                </c:pt>
                <c:pt idx="26">
                  <c:v>2</c:v>
                </c:pt>
                <c:pt idx="27">
                  <c:v>4</c:v>
                </c:pt>
                <c:pt idx="28">
                  <c:v>3</c:v>
                </c:pt>
                <c:pt idx="29">
                  <c:v>9</c:v>
                </c:pt>
                <c:pt idx="30">
                  <c:v>4</c:v>
                </c:pt>
                <c:pt idx="31">
                  <c:v>1</c:v>
                </c:pt>
                <c:pt idx="32">
                  <c:v>2</c:v>
                </c:pt>
                <c:pt idx="33">
                  <c:v>2</c:v>
                </c:pt>
                <c:pt idx="34">
                  <c:v>5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8</c:v>
                </c:pt>
                <c:pt idx="39">
                  <c:v>8</c:v>
                </c:pt>
                <c:pt idx="40">
                  <c:v>5</c:v>
                </c:pt>
                <c:pt idx="41">
                  <c:v>13</c:v>
                </c:pt>
                <c:pt idx="42">
                  <c:v>15</c:v>
                </c:pt>
                <c:pt idx="43">
                  <c:v>8</c:v>
                </c:pt>
                <c:pt idx="44">
                  <c:v>1</c:v>
                </c:pt>
                <c:pt idx="45">
                  <c:v>0</c:v>
                </c:pt>
                <c:pt idx="46">
                  <c:v>2</c:v>
                </c:pt>
                <c:pt idx="47">
                  <c:v>4</c:v>
                </c:pt>
                <c:pt idx="48">
                  <c:v>6</c:v>
                </c:pt>
                <c:pt idx="49">
                  <c:v>2</c:v>
                </c:pt>
                <c:pt idx="50">
                  <c:v>4</c:v>
                </c:pt>
                <c:pt idx="51">
                  <c:v>3</c:v>
                </c:pt>
                <c:pt idx="52">
                  <c:v>10</c:v>
                </c:pt>
                <c:pt idx="53">
                  <c:v>9</c:v>
                </c:pt>
                <c:pt idx="54">
                  <c:v>11</c:v>
                </c:pt>
                <c:pt idx="55">
                  <c:v>9</c:v>
                </c:pt>
                <c:pt idx="56">
                  <c:v>7</c:v>
                </c:pt>
                <c:pt idx="57">
                  <c:v>13</c:v>
                </c:pt>
                <c:pt idx="58">
                  <c:v>10</c:v>
                </c:pt>
                <c:pt idx="59">
                  <c:v>2</c:v>
                </c:pt>
                <c:pt idx="60">
                  <c:v>4</c:v>
                </c:pt>
                <c:pt idx="61">
                  <c:v>16</c:v>
                </c:pt>
                <c:pt idx="62">
                  <c:v>22</c:v>
                </c:pt>
                <c:pt idx="63">
                  <c:v>48</c:v>
                </c:pt>
                <c:pt idx="64">
                  <c:v>119</c:v>
                </c:pt>
                <c:pt idx="65">
                  <c:v>84</c:v>
                </c:pt>
                <c:pt idx="66">
                  <c:v>90</c:v>
                </c:pt>
                <c:pt idx="67">
                  <c:v>93</c:v>
                </c:pt>
                <c:pt idx="68">
                  <c:v>83</c:v>
                </c:pt>
                <c:pt idx="69">
                  <c:v>24</c:v>
                </c:pt>
                <c:pt idx="70">
                  <c:v>54</c:v>
                </c:pt>
                <c:pt idx="71">
                  <c:v>96</c:v>
                </c:pt>
                <c:pt idx="72">
                  <c:v>87</c:v>
                </c:pt>
                <c:pt idx="73">
                  <c:v>82</c:v>
                </c:pt>
                <c:pt idx="74">
                  <c:v>105</c:v>
                </c:pt>
                <c:pt idx="75">
                  <c:v>75</c:v>
                </c:pt>
                <c:pt idx="76">
                  <c:v>76</c:v>
                </c:pt>
                <c:pt idx="77">
                  <c:v>72</c:v>
                </c:pt>
                <c:pt idx="78">
                  <c:v>66</c:v>
                </c:pt>
                <c:pt idx="79">
                  <c:v>80</c:v>
                </c:pt>
                <c:pt idx="80">
                  <c:v>98</c:v>
                </c:pt>
                <c:pt idx="81">
                  <c:v>460</c:v>
                </c:pt>
                <c:pt idx="82">
                  <c:v>562</c:v>
                </c:pt>
                <c:pt idx="83">
                  <c:v>1009</c:v>
                </c:pt>
                <c:pt idx="84">
                  <c:v>1004</c:v>
                </c:pt>
                <c:pt idx="85">
                  <c:v>947</c:v>
                </c:pt>
                <c:pt idx="86">
                  <c:v>868</c:v>
                </c:pt>
                <c:pt idx="87">
                  <c:v>765</c:v>
                </c:pt>
                <c:pt idx="88">
                  <c:v>528</c:v>
                </c:pt>
                <c:pt idx="89">
                  <c:v>618</c:v>
                </c:pt>
                <c:pt idx="90">
                  <c:v>531</c:v>
                </c:pt>
                <c:pt idx="91">
                  <c:v>667</c:v>
                </c:pt>
                <c:pt idx="92">
                  <c:v>499</c:v>
                </c:pt>
                <c:pt idx="93">
                  <c:v>614</c:v>
                </c:pt>
                <c:pt idx="94">
                  <c:v>592</c:v>
                </c:pt>
                <c:pt idx="95">
                  <c:v>559</c:v>
                </c:pt>
                <c:pt idx="96">
                  <c:v>343</c:v>
                </c:pt>
                <c:pt idx="97">
                  <c:v>259</c:v>
                </c:pt>
                <c:pt idx="98">
                  <c:v>255</c:v>
                </c:pt>
                <c:pt idx="99">
                  <c:v>220</c:v>
                </c:pt>
                <c:pt idx="100">
                  <c:v>174</c:v>
                </c:pt>
                <c:pt idx="101">
                  <c:v>260</c:v>
                </c:pt>
                <c:pt idx="102">
                  <c:v>345</c:v>
                </c:pt>
                <c:pt idx="103">
                  <c:v>394</c:v>
                </c:pt>
                <c:pt idx="104">
                  <c:v>428</c:v>
                </c:pt>
                <c:pt idx="105">
                  <c:v>443</c:v>
                </c:pt>
                <c:pt idx="106">
                  <c:v>397</c:v>
                </c:pt>
                <c:pt idx="107">
                  <c:v>435</c:v>
                </c:pt>
                <c:pt idx="108">
                  <c:v>769</c:v>
                </c:pt>
                <c:pt idx="109">
                  <c:v>1979</c:v>
                </c:pt>
                <c:pt idx="110">
                  <c:v>1746</c:v>
                </c:pt>
                <c:pt idx="111">
                  <c:v>1080</c:v>
                </c:pt>
                <c:pt idx="112">
                  <c:v>1676</c:v>
                </c:pt>
                <c:pt idx="113">
                  <c:v>1646</c:v>
                </c:pt>
                <c:pt idx="114">
                  <c:v>1659</c:v>
                </c:pt>
                <c:pt idx="115">
                  <c:v>1626</c:v>
                </c:pt>
                <c:pt idx="116">
                  <c:v>1624</c:v>
                </c:pt>
                <c:pt idx="117">
                  <c:v>1451</c:v>
                </c:pt>
                <c:pt idx="118">
                  <c:v>1504</c:v>
                </c:pt>
                <c:pt idx="119">
                  <c:v>1339</c:v>
                </c:pt>
                <c:pt idx="120">
                  <c:v>1268</c:v>
                </c:pt>
                <c:pt idx="121">
                  <c:v>154</c:v>
                </c:pt>
                <c:pt idx="122">
                  <c:v>365</c:v>
                </c:pt>
                <c:pt idx="123">
                  <c:v>1123</c:v>
                </c:pt>
                <c:pt idx="124">
                  <c:v>1117</c:v>
                </c:pt>
                <c:pt idx="125">
                  <c:v>1102</c:v>
                </c:pt>
                <c:pt idx="126">
                  <c:v>1138</c:v>
                </c:pt>
                <c:pt idx="127">
                  <c:v>1276</c:v>
                </c:pt>
                <c:pt idx="128">
                  <c:v>829</c:v>
                </c:pt>
                <c:pt idx="129">
                  <c:v>1035</c:v>
                </c:pt>
                <c:pt idx="130">
                  <c:v>1061</c:v>
                </c:pt>
                <c:pt idx="131">
                  <c:v>1158</c:v>
                </c:pt>
                <c:pt idx="132">
                  <c:v>1258</c:v>
                </c:pt>
                <c:pt idx="133">
                  <c:v>1125</c:v>
                </c:pt>
                <c:pt idx="134">
                  <c:v>1312</c:v>
                </c:pt>
                <c:pt idx="135">
                  <c:v>1457</c:v>
                </c:pt>
                <c:pt idx="136">
                  <c:v>1349</c:v>
                </c:pt>
                <c:pt idx="137">
                  <c:v>415</c:v>
                </c:pt>
                <c:pt idx="138">
                  <c:v>916</c:v>
                </c:pt>
                <c:pt idx="139">
                  <c:v>1257</c:v>
                </c:pt>
                <c:pt idx="140">
                  <c:v>1303</c:v>
                </c:pt>
                <c:pt idx="141">
                  <c:v>1290</c:v>
                </c:pt>
                <c:pt idx="142">
                  <c:v>1207</c:v>
                </c:pt>
                <c:pt idx="143">
                  <c:v>968</c:v>
                </c:pt>
                <c:pt idx="144">
                  <c:v>1002</c:v>
                </c:pt>
                <c:pt idx="145">
                  <c:v>999</c:v>
                </c:pt>
                <c:pt idx="146">
                  <c:v>1317</c:v>
                </c:pt>
                <c:pt idx="147">
                  <c:v>1132</c:v>
                </c:pt>
                <c:pt idx="148">
                  <c:v>830</c:v>
                </c:pt>
                <c:pt idx="149">
                  <c:v>511</c:v>
                </c:pt>
                <c:pt idx="150">
                  <c:v>483</c:v>
                </c:pt>
                <c:pt idx="151">
                  <c:v>377</c:v>
                </c:pt>
                <c:pt idx="152">
                  <c:v>437</c:v>
                </c:pt>
                <c:pt idx="153">
                  <c:v>485</c:v>
                </c:pt>
                <c:pt idx="154">
                  <c:v>795</c:v>
                </c:pt>
                <c:pt idx="155">
                  <c:v>980</c:v>
                </c:pt>
                <c:pt idx="156">
                  <c:v>1015</c:v>
                </c:pt>
                <c:pt idx="157">
                  <c:v>3658</c:v>
                </c:pt>
                <c:pt idx="158">
                  <c:v>3865</c:v>
                </c:pt>
                <c:pt idx="159">
                  <c:v>3877</c:v>
                </c:pt>
                <c:pt idx="160">
                  <c:v>3551</c:v>
                </c:pt>
                <c:pt idx="161">
                  <c:v>3688</c:v>
                </c:pt>
                <c:pt idx="162">
                  <c:v>3645</c:v>
                </c:pt>
                <c:pt idx="163">
                  <c:v>2135</c:v>
                </c:pt>
                <c:pt idx="164">
                  <c:v>3286</c:v>
                </c:pt>
                <c:pt idx="165">
                  <c:v>3602</c:v>
                </c:pt>
                <c:pt idx="166">
                  <c:v>3187</c:v>
                </c:pt>
                <c:pt idx="167">
                  <c:v>3252</c:v>
                </c:pt>
                <c:pt idx="168">
                  <c:v>3518</c:v>
                </c:pt>
                <c:pt idx="169">
                  <c:v>3433</c:v>
                </c:pt>
                <c:pt idx="170">
                  <c:v>3372</c:v>
                </c:pt>
                <c:pt idx="171">
                  <c:v>3177</c:v>
                </c:pt>
                <c:pt idx="172">
                  <c:v>3399</c:v>
                </c:pt>
                <c:pt idx="173">
                  <c:v>748</c:v>
                </c:pt>
                <c:pt idx="174">
                  <c:v>833</c:v>
                </c:pt>
                <c:pt idx="175">
                  <c:v>2670</c:v>
                </c:pt>
                <c:pt idx="176">
                  <c:v>3341</c:v>
                </c:pt>
                <c:pt idx="177">
                  <c:v>3060</c:v>
                </c:pt>
                <c:pt idx="178">
                  <c:v>2792</c:v>
                </c:pt>
                <c:pt idx="179">
                  <c:v>2903</c:v>
                </c:pt>
                <c:pt idx="180">
                  <c:v>1962</c:v>
                </c:pt>
                <c:pt idx="181">
                  <c:v>2758</c:v>
                </c:pt>
                <c:pt idx="182">
                  <c:v>2904</c:v>
                </c:pt>
                <c:pt idx="183">
                  <c:v>3378</c:v>
                </c:pt>
                <c:pt idx="184">
                  <c:v>3477</c:v>
                </c:pt>
                <c:pt idx="185">
                  <c:v>3406</c:v>
                </c:pt>
                <c:pt idx="186">
                  <c:v>3353</c:v>
                </c:pt>
                <c:pt idx="187">
                  <c:v>994</c:v>
                </c:pt>
                <c:pt idx="188">
                  <c:v>2907</c:v>
                </c:pt>
                <c:pt idx="189">
                  <c:v>3493</c:v>
                </c:pt>
                <c:pt idx="190">
                  <c:v>3345</c:v>
                </c:pt>
                <c:pt idx="191">
                  <c:v>3056</c:v>
                </c:pt>
                <c:pt idx="192">
                  <c:v>3791</c:v>
                </c:pt>
                <c:pt idx="193">
                  <c:v>2119</c:v>
                </c:pt>
                <c:pt idx="194">
                  <c:v>3243</c:v>
                </c:pt>
                <c:pt idx="195">
                  <c:v>2369</c:v>
                </c:pt>
                <c:pt idx="196">
                  <c:v>2279</c:v>
                </c:pt>
                <c:pt idx="197">
                  <c:v>3057</c:v>
                </c:pt>
                <c:pt idx="198">
                  <c:v>3046</c:v>
                </c:pt>
                <c:pt idx="199">
                  <c:v>2808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3E-436C-AC7A-AD9A073C1BCE}"/>
            </c:ext>
          </c:extLst>
        </c:ser>
        <c:ser>
          <c:idx val="4"/>
          <c:order val="4"/>
          <c:tx>
            <c:strRef>
              <c:f>'Ark1'!$G$484</c:f>
              <c:strCache>
                <c:ptCount val="1"/>
                <c:pt idx="0">
                  <c:v>Novax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'Ark1'!$B$485:$B$684</c:f>
              <c:strCache>
                <c:ptCount val="200"/>
                <c:pt idx="0">
                  <c:v>2022-35</c:v>
                </c:pt>
                <c:pt idx="1">
                  <c:v>2022-36</c:v>
                </c:pt>
                <c:pt idx="2">
                  <c:v>2022-37</c:v>
                </c:pt>
                <c:pt idx="3">
                  <c:v>2022-38</c:v>
                </c:pt>
                <c:pt idx="4">
                  <c:v>2022-39</c:v>
                </c:pt>
                <c:pt idx="5">
                  <c:v>2022-40</c:v>
                </c:pt>
                <c:pt idx="6">
                  <c:v>2022-41</c:v>
                </c:pt>
                <c:pt idx="7">
                  <c:v>2022-42</c:v>
                </c:pt>
                <c:pt idx="8">
                  <c:v>2022-43</c:v>
                </c:pt>
                <c:pt idx="9">
                  <c:v>2022-44</c:v>
                </c:pt>
                <c:pt idx="10">
                  <c:v>2022-45</c:v>
                </c:pt>
                <c:pt idx="11">
                  <c:v>2022-46</c:v>
                </c:pt>
                <c:pt idx="12">
                  <c:v>2022-47</c:v>
                </c:pt>
                <c:pt idx="13">
                  <c:v>2022-48</c:v>
                </c:pt>
                <c:pt idx="14">
                  <c:v>2022-49</c:v>
                </c:pt>
                <c:pt idx="15">
                  <c:v>2022-50</c:v>
                </c:pt>
                <c:pt idx="16">
                  <c:v>2022-51</c:v>
                </c:pt>
                <c:pt idx="17">
                  <c:v>2022-52</c:v>
                </c:pt>
                <c:pt idx="18">
                  <c:v>2023-1 </c:v>
                </c:pt>
                <c:pt idx="19">
                  <c:v>2023-2 </c:v>
                </c:pt>
                <c:pt idx="20">
                  <c:v>2023-3 </c:v>
                </c:pt>
                <c:pt idx="21">
                  <c:v>2023-4 </c:v>
                </c:pt>
                <c:pt idx="22">
                  <c:v>2023-5 </c:v>
                </c:pt>
                <c:pt idx="23">
                  <c:v>2023-6 </c:v>
                </c:pt>
                <c:pt idx="24">
                  <c:v>2023-7 </c:v>
                </c:pt>
                <c:pt idx="25">
                  <c:v>2023-8 </c:v>
                </c:pt>
                <c:pt idx="26">
                  <c:v>2023-9 </c:v>
                </c:pt>
                <c:pt idx="27">
                  <c:v>2023-10</c:v>
                </c:pt>
                <c:pt idx="28">
                  <c:v>2023-11</c:v>
                </c:pt>
                <c:pt idx="29">
                  <c:v>2023-12</c:v>
                </c:pt>
                <c:pt idx="30">
                  <c:v>2023-13</c:v>
                </c:pt>
                <c:pt idx="31">
                  <c:v>2023-14</c:v>
                </c:pt>
                <c:pt idx="32">
                  <c:v>2023-15</c:v>
                </c:pt>
                <c:pt idx="33">
                  <c:v>2023-16</c:v>
                </c:pt>
                <c:pt idx="34">
                  <c:v>2023-17</c:v>
                </c:pt>
                <c:pt idx="35">
                  <c:v>2023-18</c:v>
                </c:pt>
                <c:pt idx="36">
                  <c:v>2023-19</c:v>
                </c:pt>
                <c:pt idx="37">
                  <c:v>2023-20</c:v>
                </c:pt>
                <c:pt idx="38">
                  <c:v>2023-21</c:v>
                </c:pt>
                <c:pt idx="39">
                  <c:v>2023-22</c:v>
                </c:pt>
                <c:pt idx="40">
                  <c:v>2023-23</c:v>
                </c:pt>
                <c:pt idx="41">
                  <c:v>2023-24</c:v>
                </c:pt>
                <c:pt idx="42">
                  <c:v>2023-25</c:v>
                </c:pt>
                <c:pt idx="43">
                  <c:v>2023-26</c:v>
                </c:pt>
                <c:pt idx="44">
                  <c:v>2023-27</c:v>
                </c:pt>
                <c:pt idx="45">
                  <c:v>2023-28</c:v>
                </c:pt>
                <c:pt idx="46">
                  <c:v>2023-29</c:v>
                </c:pt>
                <c:pt idx="47">
                  <c:v>2023-30</c:v>
                </c:pt>
                <c:pt idx="48">
                  <c:v>2023-31</c:v>
                </c:pt>
                <c:pt idx="49">
                  <c:v>2023-32</c:v>
                </c:pt>
                <c:pt idx="50">
                  <c:v>2023-33</c:v>
                </c:pt>
                <c:pt idx="51">
                  <c:v>2023-34</c:v>
                </c:pt>
                <c:pt idx="52">
                  <c:v>2023-35</c:v>
                </c:pt>
                <c:pt idx="53">
                  <c:v>2023-36</c:v>
                </c:pt>
                <c:pt idx="54">
                  <c:v>2023-37</c:v>
                </c:pt>
                <c:pt idx="55">
                  <c:v>2023-38</c:v>
                </c:pt>
                <c:pt idx="56">
                  <c:v>2023-39</c:v>
                </c:pt>
                <c:pt idx="57">
                  <c:v>2023-40</c:v>
                </c:pt>
                <c:pt idx="58">
                  <c:v>2023-41</c:v>
                </c:pt>
                <c:pt idx="59">
                  <c:v>2023-42</c:v>
                </c:pt>
                <c:pt idx="60">
                  <c:v>2023-43</c:v>
                </c:pt>
                <c:pt idx="61">
                  <c:v>2023-44</c:v>
                </c:pt>
                <c:pt idx="62">
                  <c:v>2023-45</c:v>
                </c:pt>
                <c:pt idx="63">
                  <c:v>2023-46</c:v>
                </c:pt>
                <c:pt idx="64">
                  <c:v>2023-47</c:v>
                </c:pt>
                <c:pt idx="65">
                  <c:v>2023-48</c:v>
                </c:pt>
                <c:pt idx="66">
                  <c:v>2023-49</c:v>
                </c:pt>
                <c:pt idx="67">
                  <c:v>2023-50</c:v>
                </c:pt>
                <c:pt idx="68">
                  <c:v>2023-51</c:v>
                </c:pt>
                <c:pt idx="69">
                  <c:v>2023-52</c:v>
                </c:pt>
                <c:pt idx="70">
                  <c:v>2024-1 </c:v>
                </c:pt>
                <c:pt idx="71">
                  <c:v>2024-2 </c:v>
                </c:pt>
                <c:pt idx="72">
                  <c:v>2024-3 </c:v>
                </c:pt>
                <c:pt idx="73">
                  <c:v>2024-4 </c:v>
                </c:pt>
                <c:pt idx="74">
                  <c:v>2024-5 </c:v>
                </c:pt>
                <c:pt idx="75">
                  <c:v>2024-6 </c:v>
                </c:pt>
                <c:pt idx="76">
                  <c:v>2024-7 </c:v>
                </c:pt>
                <c:pt idx="77">
                  <c:v>2024-8 </c:v>
                </c:pt>
                <c:pt idx="78">
                  <c:v>2024-9 </c:v>
                </c:pt>
                <c:pt idx="79">
                  <c:v>2024-10</c:v>
                </c:pt>
                <c:pt idx="80">
                  <c:v>2024-11</c:v>
                </c:pt>
                <c:pt idx="81">
                  <c:v>2024-12</c:v>
                </c:pt>
                <c:pt idx="82">
                  <c:v>2024-13</c:v>
                </c:pt>
                <c:pt idx="83">
                  <c:v>2024-14</c:v>
                </c:pt>
                <c:pt idx="84">
                  <c:v>2024-15</c:v>
                </c:pt>
                <c:pt idx="85">
                  <c:v>2024-16</c:v>
                </c:pt>
                <c:pt idx="86">
                  <c:v>2024-17</c:v>
                </c:pt>
                <c:pt idx="87">
                  <c:v>2024-18</c:v>
                </c:pt>
                <c:pt idx="88">
                  <c:v>2024-19</c:v>
                </c:pt>
                <c:pt idx="89">
                  <c:v>2024-20</c:v>
                </c:pt>
                <c:pt idx="90">
                  <c:v>2024-21</c:v>
                </c:pt>
                <c:pt idx="91">
                  <c:v>2024-22</c:v>
                </c:pt>
                <c:pt idx="92">
                  <c:v>2024-23</c:v>
                </c:pt>
                <c:pt idx="93">
                  <c:v>2024-24</c:v>
                </c:pt>
                <c:pt idx="94">
                  <c:v>2024-25</c:v>
                </c:pt>
                <c:pt idx="95">
                  <c:v>2024-26</c:v>
                </c:pt>
                <c:pt idx="96">
                  <c:v>2024-27</c:v>
                </c:pt>
                <c:pt idx="97">
                  <c:v>2024-28</c:v>
                </c:pt>
                <c:pt idx="98">
                  <c:v>2024-29</c:v>
                </c:pt>
                <c:pt idx="99">
                  <c:v>2024-30</c:v>
                </c:pt>
                <c:pt idx="100">
                  <c:v>2024-31</c:v>
                </c:pt>
                <c:pt idx="101">
                  <c:v>2024-32</c:v>
                </c:pt>
                <c:pt idx="102">
                  <c:v>2024-33</c:v>
                </c:pt>
                <c:pt idx="103">
                  <c:v>2024-34</c:v>
                </c:pt>
                <c:pt idx="104">
                  <c:v>2024-35</c:v>
                </c:pt>
                <c:pt idx="105">
                  <c:v>2024-36</c:v>
                </c:pt>
                <c:pt idx="106">
                  <c:v>2024-37</c:v>
                </c:pt>
                <c:pt idx="107">
                  <c:v>2024-38</c:v>
                </c:pt>
                <c:pt idx="108">
                  <c:v>2024-39</c:v>
                </c:pt>
                <c:pt idx="109">
                  <c:v>2024-40</c:v>
                </c:pt>
                <c:pt idx="110">
                  <c:v>2024-41</c:v>
                </c:pt>
                <c:pt idx="111">
                  <c:v>2024-42</c:v>
                </c:pt>
                <c:pt idx="112">
                  <c:v>2024-43</c:v>
                </c:pt>
                <c:pt idx="113">
                  <c:v>2024-44</c:v>
                </c:pt>
                <c:pt idx="114">
                  <c:v>2024-45</c:v>
                </c:pt>
                <c:pt idx="115">
                  <c:v>2024-46</c:v>
                </c:pt>
                <c:pt idx="116">
                  <c:v>2024-47</c:v>
                </c:pt>
                <c:pt idx="117">
                  <c:v>2024-48</c:v>
                </c:pt>
                <c:pt idx="118">
                  <c:v>2024-49</c:v>
                </c:pt>
                <c:pt idx="119">
                  <c:v>2024-50</c:v>
                </c:pt>
                <c:pt idx="120">
                  <c:v>2024-51</c:v>
                </c:pt>
                <c:pt idx="121">
                  <c:v>2024-52</c:v>
                </c:pt>
                <c:pt idx="122">
                  <c:v>2025-1 </c:v>
                </c:pt>
                <c:pt idx="123">
                  <c:v>2025-2 </c:v>
                </c:pt>
                <c:pt idx="124">
                  <c:v>2025-3 </c:v>
                </c:pt>
                <c:pt idx="125">
                  <c:v>2025-4 </c:v>
                </c:pt>
                <c:pt idx="126">
                  <c:v>2025-5 </c:v>
                </c:pt>
                <c:pt idx="127">
                  <c:v>2025-6 </c:v>
                </c:pt>
                <c:pt idx="128">
                  <c:v>2025-7 </c:v>
                </c:pt>
                <c:pt idx="129">
                  <c:v>2025-8 </c:v>
                </c:pt>
                <c:pt idx="130">
                  <c:v>2025-9 </c:v>
                </c:pt>
                <c:pt idx="131">
                  <c:v>2025-10</c:v>
                </c:pt>
                <c:pt idx="132">
                  <c:v>2025-11</c:v>
                </c:pt>
                <c:pt idx="133">
                  <c:v>2025-12</c:v>
                </c:pt>
                <c:pt idx="134">
                  <c:v>2025-13</c:v>
                </c:pt>
                <c:pt idx="135">
                  <c:v>2025-14</c:v>
                </c:pt>
                <c:pt idx="136">
                  <c:v>2025-15</c:v>
                </c:pt>
                <c:pt idx="137">
                  <c:v>2025-16</c:v>
                </c:pt>
                <c:pt idx="138">
                  <c:v>2025-17</c:v>
                </c:pt>
                <c:pt idx="139">
                  <c:v>2025-18</c:v>
                </c:pt>
                <c:pt idx="140">
                  <c:v>2025-19</c:v>
                </c:pt>
                <c:pt idx="141">
                  <c:v>2025-20</c:v>
                </c:pt>
                <c:pt idx="142">
                  <c:v>2025-21</c:v>
                </c:pt>
                <c:pt idx="143">
                  <c:v>2025-22</c:v>
                </c:pt>
                <c:pt idx="144">
                  <c:v>2025-23</c:v>
                </c:pt>
                <c:pt idx="145">
                  <c:v>2025-24</c:v>
                </c:pt>
                <c:pt idx="146">
                  <c:v>2025-25</c:v>
                </c:pt>
                <c:pt idx="147">
                  <c:v>2025-26</c:v>
                </c:pt>
                <c:pt idx="148">
                  <c:v>2025-27</c:v>
                </c:pt>
                <c:pt idx="149">
                  <c:v>2025-28</c:v>
                </c:pt>
                <c:pt idx="150">
                  <c:v>2025-29</c:v>
                </c:pt>
                <c:pt idx="151">
                  <c:v>2025-30</c:v>
                </c:pt>
                <c:pt idx="152">
                  <c:v>2025-31</c:v>
                </c:pt>
                <c:pt idx="153">
                  <c:v>2025-32</c:v>
                </c:pt>
                <c:pt idx="154">
                  <c:v>2025-33</c:v>
                </c:pt>
                <c:pt idx="155">
                  <c:v>2025-34</c:v>
                </c:pt>
                <c:pt idx="156">
                  <c:v>2025-35</c:v>
                </c:pt>
                <c:pt idx="157">
                  <c:v>2025-36</c:v>
                </c:pt>
                <c:pt idx="158">
                  <c:v>2025-37</c:v>
                </c:pt>
                <c:pt idx="159">
                  <c:v>2025-38</c:v>
                </c:pt>
                <c:pt idx="160">
                  <c:v>2025-39</c:v>
                </c:pt>
                <c:pt idx="161">
                  <c:v>2025-40</c:v>
                </c:pt>
                <c:pt idx="162">
                  <c:v>2025-41</c:v>
                </c:pt>
                <c:pt idx="163">
                  <c:v>2025-42</c:v>
                </c:pt>
                <c:pt idx="164">
                  <c:v>2025-43</c:v>
                </c:pt>
                <c:pt idx="165">
                  <c:v>2025-44</c:v>
                </c:pt>
                <c:pt idx="166">
                  <c:v>2025-45</c:v>
                </c:pt>
                <c:pt idx="167">
                  <c:v>2025-46</c:v>
                </c:pt>
                <c:pt idx="168">
                  <c:v>2025-47</c:v>
                </c:pt>
                <c:pt idx="169">
                  <c:v>2025-48</c:v>
                </c:pt>
                <c:pt idx="170">
                  <c:v>2025-49</c:v>
                </c:pt>
                <c:pt idx="171">
                  <c:v>2025-50</c:v>
                </c:pt>
                <c:pt idx="172">
                  <c:v>2025-51</c:v>
                </c:pt>
                <c:pt idx="173">
                  <c:v>2025-52</c:v>
                </c:pt>
                <c:pt idx="174">
                  <c:v>2026-1 </c:v>
                </c:pt>
                <c:pt idx="175">
                  <c:v>2026-2 </c:v>
                </c:pt>
                <c:pt idx="176">
                  <c:v>2026-3 </c:v>
                </c:pt>
                <c:pt idx="177">
                  <c:v>2026-4 </c:v>
                </c:pt>
                <c:pt idx="178">
                  <c:v>2026-5 </c:v>
                </c:pt>
                <c:pt idx="179">
                  <c:v>2026-6 </c:v>
                </c:pt>
                <c:pt idx="180">
                  <c:v>2026-7 </c:v>
                </c:pt>
                <c:pt idx="181">
                  <c:v>2026-8 </c:v>
                </c:pt>
                <c:pt idx="182">
                  <c:v>2026-9 </c:v>
                </c:pt>
                <c:pt idx="183">
                  <c:v>2026-10</c:v>
                </c:pt>
                <c:pt idx="184">
                  <c:v>2026-11</c:v>
                </c:pt>
                <c:pt idx="185">
                  <c:v>2026-12</c:v>
                </c:pt>
                <c:pt idx="186">
                  <c:v>2026-13</c:v>
                </c:pt>
                <c:pt idx="187">
                  <c:v>2026-14</c:v>
                </c:pt>
                <c:pt idx="188">
                  <c:v>2026-15</c:v>
                </c:pt>
                <c:pt idx="189">
                  <c:v>2026-16</c:v>
                </c:pt>
                <c:pt idx="190">
                  <c:v>2026-17</c:v>
                </c:pt>
                <c:pt idx="191">
                  <c:v>2026-18</c:v>
                </c:pt>
                <c:pt idx="192">
                  <c:v>2026-19</c:v>
                </c:pt>
                <c:pt idx="193">
                  <c:v>2026-20</c:v>
                </c:pt>
                <c:pt idx="194">
                  <c:v>2026-21</c:v>
                </c:pt>
                <c:pt idx="195">
                  <c:v>2026-22</c:v>
                </c:pt>
                <c:pt idx="196">
                  <c:v>2026-23</c:v>
                </c:pt>
                <c:pt idx="197">
                  <c:v>2026-24</c:v>
                </c:pt>
                <c:pt idx="198">
                  <c:v>2026-25</c:v>
                </c:pt>
                <c:pt idx="199">
                  <c:v>2026-26</c:v>
                </c:pt>
              </c:strCache>
            </c:strRef>
          </c:cat>
          <c:val>
            <c:numRef>
              <c:f>'Ark1'!$G$485:$G$684</c:f>
              <c:numCache>
                <c:formatCode>General</c:formatCode>
                <c:ptCount val="200"/>
                <c:pt idx="0">
                  <c:v>0</c:v>
                </c:pt>
                <c:pt idx="1">
                  <c:v>0</c:v>
                </c:pt>
                <c:pt idx="2">
                  <c:v>2558</c:v>
                </c:pt>
                <c:pt idx="3">
                  <c:v>6671</c:v>
                </c:pt>
                <c:pt idx="4">
                  <c:v>2513</c:v>
                </c:pt>
                <c:pt idx="5">
                  <c:v>194</c:v>
                </c:pt>
                <c:pt idx="6">
                  <c:v>627</c:v>
                </c:pt>
                <c:pt idx="7">
                  <c:v>98</c:v>
                </c:pt>
                <c:pt idx="8">
                  <c:v>600</c:v>
                </c:pt>
                <c:pt idx="9">
                  <c:v>666</c:v>
                </c:pt>
                <c:pt idx="10">
                  <c:v>2578</c:v>
                </c:pt>
                <c:pt idx="11">
                  <c:v>367</c:v>
                </c:pt>
                <c:pt idx="12">
                  <c:v>138</c:v>
                </c:pt>
                <c:pt idx="13">
                  <c:v>128</c:v>
                </c:pt>
                <c:pt idx="14">
                  <c:v>189</c:v>
                </c:pt>
                <c:pt idx="15">
                  <c:v>247</c:v>
                </c:pt>
                <c:pt idx="16">
                  <c:v>625</c:v>
                </c:pt>
                <c:pt idx="17">
                  <c:v>176</c:v>
                </c:pt>
                <c:pt idx="18">
                  <c:v>140</c:v>
                </c:pt>
                <c:pt idx="19">
                  <c:v>286</c:v>
                </c:pt>
                <c:pt idx="20">
                  <c:v>217</c:v>
                </c:pt>
                <c:pt idx="21">
                  <c:v>104</c:v>
                </c:pt>
                <c:pt idx="22">
                  <c:v>128</c:v>
                </c:pt>
                <c:pt idx="23">
                  <c:v>89</c:v>
                </c:pt>
                <c:pt idx="24">
                  <c:v>59</c:v>
                </c:pt>
                <c:pt idx="25">
                  <c:v>131</c:v>
                </c:pt>
                <c:pt idx="26">
                  <c:v>108</c:v>
                </c:pt>
                <c:pt idx="27">
                  <c:v>159</c:v>
                </c:pt>
                <c:pt idx="28">
                  <c:v>141</c:v>
                </c:pt>
                <c:pt idx="29">
                  <c:v>112</c:v>
                </c:pt>
                <c:pt idx="30">
                  <c:v>100</c:v>
                </c:pt>
                <c:pt idx="31">
                  <c:v>47</c:v>
                </c:pt>
                <c:pt idx="32">
                  <c:v>92</c:v>
                </c:pt>
                <c:pt idx="33">
                  <c:v>102</c:v>
                </c:pt>
                <c:pt idx="34">
                  <c:v>70</c:v>
                </c:pt>
                <c:pt idx="35">
                  <c:v>59</c:v>
                </c:pt>
                <c:pt idx="36">
                  <c:v>96</c:v>
                </c:pt>
                <c:pt idx="37">
                  <c:v>566</c:v>
                </c:pt>
                <c:pt idx="38">
                  <c:v>55</c:v>
                </c:pt>
                <c:pt idx="39">
                  <c:v>82</c:v>
                </c:pt>
                <c:pt idx="40">
                  <c:v>97</c:v>
                </c:pt>
                <c:pt idx="41">
                  <c:v>106</c:v>
                </c:pt>
                <c:pt idx="42">
                  <c:v>144</c:v>
                </c:pt>
                <c:pt idx="43">
                  <c:v>101</c:v>
                </c:pt>
                <c:pt idx="44">
                  <c:v>83</c:v>
                </c:pt>
                <c:pt idx="45">
                  <c:v>49</c:v>
                </c:pt>
                <c:pt idx="46">
                  <c:v>106</c:v>
                </c:pt>
                <c:pt idx="47">
                  <c:v>125</c:v>
                </c:pt>
                <c:pt idx="48">
                  <c:v>98</c:v>
                </c:pt>
                <c:pt idx="49">
                  <c:v>97</c:v>
                </c:pt>
                <c:pt idx="50">
                  <c:v>114</c:v>
                </c:pt>
                <c:pt idx="51">
                  <c:v>93</c:v>
                </c:pt>
                <c:pt idx="52">
                  <c:v>92</c:v>
                </c:pt>
                <c:pt idx="53">
                  <c:v>76</c:v>
                </c:pt>
                <c:pt idx="54">
                  <c:v>95</c:v>
                </c:pt>
                <c:pt idx="55">
                  <c:v>108</c:v>
                </c:pt>
                <c:pt idx="56">
                  <c:v>72</c:v>
                </c:pt>
                <c:pt idx="57">
                  <c:v>152</c:v>
                </c:pt>
                <c:pt idx="58">
                  <c:v>4602</c:v>
                </c:pt>
                <c:pt idx="59">
                  <c:v>2300</c:v>
                </c:pt>
                <c:pt idx="60">
                  <c:v>735</c:v>
                </c:pt>
                <c:pt idx="61">
                  <c:v>366</c:v>
                </c:pt>
                <c:pt idx="62">
                  <c:v>381</c:v>
                </c:pt>
                <c:pt idx="63">
                  <c:v>371</c:v>
                </c:pt>
                <c:pt idx="64">
                  <c:v>411</c:v>
                </c:pt>
                <c:pt idx="65">
                  <c:v>346</c:v>
                </c:pt>
                <c:pt idx="66">
                  <c:v>354</c:v>
                </c:pt>
                <c:pt idx="67">
                  <c:v>370</c:v>
                </c:pt>
                <c:pt idx="68">
                  <c:v>316</c:v>
                </c:pt>
                <c:pt idx="69">
                  <c:v>107</c:v>
                </c:pt>
                <c:pt idx="70">
                  <c:v>267</c:v>
                </c:pt>
                <c:pt idx="71">
                  <c:v>441</c:v>
                </c:pt>
                <c:pt idx="72">
                  <c:v>432</c:v>
                </c:pt>
                <c:pt idx="73">
                  <c:v>414</c:v>
                </c:pt>
                <c:pt idx="74">
                  <c:v>405</c:v>
                </c:pt>
                <c:pt idx="75">
                  <c:v>397</c:v>
                </c:pt>
                <c:pt idx="76">
                  <c:v>302</c:v>
                </c:pt>
                <c:pt idx="77">
                  <c:v>415</c:v>
                </c:pt>
                <c:pt idx="78">
                  <c:v>354</c:v>
                </c:pt>
                <c:pt idx="79">
                  <c:v>268</c:v>
                </c:pt>
                <c:pt idx="80">
                  <c:v>325</c:v>
                </c:pt>
                <c:pt idx="81">
                  <c:v>266</c:v>
                </c:pt>
                <c:pt idx="82">
                  <c:v>114</c:v>
                </c:pt>
                <c:pt idx="83">
                  <c:v>244</c:v>
                </c:pt>
                <c:pt idx="84">
                  <c:v>350</c:v>
                </c:pt>
                <c:pt idx="85">
                  <c:v>311</c:v>
                </c:pt>
                <c:pt idx="86">
                  <c:v>345</c:v>
                </c:pt>
                <c:pt idx="87">
                  <c:v>336</c:v>
                </c:pt>
                <c:pt idx="88">
                  <c:v>227</c:v>
                </c:pt>
                <c:pt idx="89">
                  <c:v>358</c:v>
                </c:pt>
                <c:pt idx="90">
                  <c:v>242</c:v>
                </c:pt>
                <c:pt idx="91">
                  <c:v>324</c:v>
                </c:pt>
                <c:pt idx="92">
                  <c:v>270</c:v>
                </c:pt>
                <c:pt idx="93">
                  <c:v>349</c:v>
                </c:pt>
                <c:pt idx="94">
                  <c:v>352</c:v>
                </c:pt>
                <c:pt idx="95">
                  <c:v>386</c:v>
                </c:pt>
                <c:pt idx="96">
                  <c:v>294</c:v>
                </c:pt>
                <c:pt idx="97">
                  <c:v>216</c:v>
                </c:pt>
                <c:pt idx="98">
                  <c:v>182</c:v>
                </c:pt>
                <c:pt idx="99">
                  <c:v>177</c:v>
                </c:pt>
                <c:pt idx="100">
                  <c:v>167</c:v>
                </c:pt>
                <c:pt idx="101">
                  <c:v>209</c:v>
                </c:pt>
                <c:pt idx="102">
                  <c:v>320</c:v>
                </c:pt>
                <c:pt idx="103">
                  <c:v>348</c:v>
                </c:pt>
                <c:pt idx="104">
                  <c:v>416</c:v>
                </c:pt>
                <c:pt idx="105">
                  <c:v>346</c:v>
                </c:pt>
                <c:pt idx="106">
                  <c:v>349</c:v>
                </c:pt>
                <c:pt idx="107">
                  <c:v>367</c:v>
                </c:pt>
                <c:pt idx="108">
                  <c:v>319</c:v>
                </c:pt>
                <c:pt idx="109">
                  <c:v>406</c:v>
                </c:pt>
                <c:pt idx="110">
                  <c:v>367</c:v>
                </c:pt>
                <c:pt idx="111">
                  <c:v>239</c:v>
                </c:pt>
                <c:pt idx="112">
                  <c:v>360</c:v>
                </c:pt>
                <c:pt idx="113">
                  <c:v>387</c:v>
                </c:pt>
                <c:pt idx="114">
                  <c:v>349</c:v>
                </c:pt>
                <c:pt idx="115">
                  <c:v>360</c:v>
                </c:pt>
                <c:pt idx="116">
                  <c:v>378</c:v>
                </c:pt>
                <c:pt idx="117">
                  <c:v>348</c:v>
                </c:pt>
                <c:pt idx="118">
                  <c:v>356</c:v>
                </c:pt>
                <c:pt idx="119">
                  <c:v>584</c:v>
                </c:pt>
                <c:pt idx="120">
                  <c:v>1182</c:v>
                </c:pt>
                <c:pt idx="121">
                  <c:v>170</c:v>
                </c:pt>
                <c:pt idx="122">
                  <c:v>362</c:v>
                </c:pt>
                <c:pt idx="123">
                  <c:v>1081</c:v>
                </c:pt>
                <c:pt idx="124">
                  <c:v>1094</c:v>
                </c:pt>
                <c:pt idx="125">
                  <c:v>949</c:v>
                </c:pt>
                <c:pt idx="126">
                  <c:v>892</c:v>
                </c:pt>
                <c:pt idx="127">
                  <c:v>896</c:v>
                </c:pt>
                <c:pt idx="128">
                  <c:v>735</c:v>
                </c:pt>
                <c:pt idx="129">
                  <c:v>868</c:v>
                </c:pt>
                <c:pt idx="130">
                  <c:v>845</c:v>
                </c:pt>
                <c:pt idx="131">
                  <c:v>872</c:v>
                </c:pt>
                <c:pt idx="132">
                  <c:v>931</c:v>
                </c:pt>
                <c:pt idx="133">
                  <c:v>898</c:v>
                </c:pt>
                <c:pt idx="134">
                  <c:v>807</c:v>
                </c:pt>
                <c:pt idx="135">
                  <c:v>860</c:v>
                </c:pt>
                <c:pt idx="136">
                  <c:v>840</c:v>
                </c:pt>
                <c:pt idx="137">
                  <c:v>336</c:v>
                </c:pt>
                <c:pt idx="138">
                  <c:v>550</c:v>
                </c:pt>
                <c:pt idx="139">
                  <c:v>834</c:v>
                </c:pt>
                <c:pt idx="140">
                  <c:v>816</c:v>
                </c:pt>
                <c:pt idx="141">
                  <c:v>774</c:v>
                </c:pt>
                <c:pt idx="142">
                  <c:v>793</c:v>
                </c:pt>
                <c:pt idx="143">
                  <c:v>552</c:v>
                </c:pt>
                <c:pt idx="144">
                  <c:v>614</c:v>
                </c:pt>
                <c:pt idx="145">
                  <c:v>616</c:v>
                </c:pt>
                <c:pt idx="146">
                  <c:v>836</c:v>
                </c:pt>
                <c:pt idx="147">
                  <c:v>707</c:v>
                </c:pt>
                <c:pt idx="148">
                  <c:v>640</c:v>
                </c:pt>
                <c:pt idx="149">
                  <c:v>522</c:v>
                </c:pt>
                <c:pt idx="150">
                  <c:v>384</c:v>
                </c:pt>
                <c:pt idx="151">
                  <c:v>310</c:v>
                </c:pt>
                <c:pt idx="152">
                  <c:v>324</c:v>
                </c:pt>
                <c:pt idx="153">
                  <c:v>378</c:v>
                </c:pt>
                <c:pt idx="154">
                  <c:v>595</c:v>
                </c:pt>
                <c:pt idx="155">
                  <c:v>621</c:v>
                </c:pt>
                <c:pt idx="156">
                  <c:v>664</c:v>
                </c:pt>
                <c:pt idx="157">
                  <c:v>700</c:v>
                </c:pt>
                <c:pt idx="158">
                  <c:v>758</c:v>
                </c:pt>
                <c:pt idx="159">
                  <c:v>752</c:v>
                </c:pt>
                <c:pt idx="160">
                  <c:v>823</c:v>
                </c:pt>
                <c:pt idx="161">
                  <c:v>878</c:v>
                </c:pt>
                <c:pt idx="162">
                  <c:v>753</c:v>
                </c:pt>
                <c:pt idx="163">
                  <c:v>519</c:v>
                </c:pt>
                <c:pt idx="164">
                  <c:v>689</c:v>
                </c:pt>
                <c:pt idx="165">
                  <c:v>771</c:v>
                </c:pt>
                <c:pt idx="166">
                  <c:v>765</c:v>
                </c:pt>
                <c:pt idx="167">
                  <c:v>751</c:v>
                </c:pt>
                <c:pt idx="168">
                  <c:v>817</c:v>
                </c:pt>
                <c:pt idx="169">
                  <c:v>764</c:v>
                </c:pt>
                <c:pt idx="170">
                  <c:v>752</c:v>
                </c:pt>
                <c:pt idx="171">
                  <c:v>795</c:v>
                </c:pt>
                <c:pt idx="172">
                  <c:v>1065</c:v>
                </c:pt>
                <c:pt idx="173">
                  <c:v>181</c:v>
                </c:pt>
                <c:pt idx="174">
                  <c:v>227</c:v>
                </c:pt>
                <c:pt idx="175">
                  <c:v>636</c:v>
                </c:pt>
                <c:pt idx="176">
                  <c:v>646</c:v>
                </c:pt>
                <c:pt idx="177">
                  <c:v>709</c:v>
                </c:pt>
                <c:pt idx="178">
                  <c:v>719</c:v>
                </c:pt>
                <c:pt idx="179">
                  <c:v>664</c:v>
                </c:pt>
                <c:pt idx="180">
                  <c:v>458</c:v>
                </c:pt>
                <c:pt idx="181">
                  <c:v>623</c:v>
                </c:pt>
                <c:pt idx="182">
                  <c:v>651</c:v>
                </c:pt>
                <c:pt idx="183">
                  <c:v>635</c:v>
                </c:pt>
                <c:pt idx="184">
                  <c:v>651</c:v>
                </c:pt>
                <c:pt idx="185">
                  <c:v>686</c:v>
                </c:pt>
                <c:pt idx="186">
                  <c:v>723</c:v>
                </c:pt>
                <c:pt idx="187">
                  <c:v>243</c:v>
                </c:pt>
                <c:pt idx="188">
                  <c:v>459</c:v>
                </c:pt>
                <c:pt idx="189">
                  <c:v>701</c:v>
                </c:pt>
                <c:pt idx="190">
                  <c:v>601</c:v>
                </c:pt>
                <c:pt idx="191">
                  <c:v>664</c:v>
                </c:pt>
                <c:pt idx="192">
                  <c:v>625</c:v>
                </c:pt>
                <c:pt idx="193">
                  <c:v>526</c:v>
                </c:pt>
                <c:pt idx="194">
                  <c:v>597</c:v>
                </c:pt>
                <c:pt idx="195">
                  <c:v>503</c:v>
                </c:pt>
                <c:pt idx="196">
                  <c:v>560</c:v>
                </c:pt>
                <c:pt idx="197">
                  <c:v>605</c:v>
                </c:pt>
                <c:pt idx="198">
                  <c:v>539</c:v>
                </c:pt>
                <c:pt idx="199">
                  <c:v>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3E-436C-AC7A-AD9A073C1BCE}"/>
            </c:ext>
          </c:extLst>
        </c:ser>
        <c:ser>
          <c:idx val="5"/>
          <c:order val="5"/>
          <c:tx>
            <c:strRef>
              <c:f>'Ark1'!$H$484</c:f>
              <c:strCache>
                <c:ptCount val="1"/>
                <c:pt idx="0">
                  <c:v>Vena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'Ark1'!$B$485:$B$684</c:f>
              <c:strCache>
                <c:ptCount val="200"/>
                <c:pt idx="0">
                  <c:v>2022-35</c:v>
                </c:pt>
                <c:pt idx="1">
                  <c:v>2022-36</c:v>
                </c:pt>
                <c:pt idx="2">
                  <c:v>2022-37</c:v>
                </c:pt>
                <c:pt idx="3">
                  <c:v>2022-38</c:v>
                </c:pt>
                <c:pt idx="4">
                  <c:v>2022-39</c:v>
                </c:pt>
                <c:pt idx="5">
                  <c:v>2022-40</c:v>
                </c:pt>
                <c:pt idx="6">
                  <c:v>2022-41</c:v>
                </c:pt>
                <c:pt idx="7">
                  <c:v>2022-42</c:v>
                </c:pt>
                <c:pt idx="8">
                  <c:v>2022-43</c:v>
                </c:pt>
                <c:pt idx="9">
                  <c:v>2022-44</c:v>
                </c:pt>
                <c:pt idx="10">
                  <c:v>2022-45</c:v>
                </c:pt>
                <c:pt idx="11">
                  <c:v>2022-46</c:v>
                </c:pt>
                <c:pt idx="12">
                  <c:v>2022-47</c:v>
                </c:pt>
                <c:pt idx="13">
                  <c:v>2022-48</c:v>
                </c:pt>
                <c:pt idx="14">
                  <c:v>2022-49</c:v>
                </c:pt>
                <c:pt idx="15">
                  <c:v>2022-50</c:v>
                </c:pt>
                <c:pt idx="16">
                  <c:v>2022-51</c:v>
                </c:pt>
                <c:pt idx="17">
                  <c:v>2022-52</c:v>
                </c:pt>
                <c:pt idx="18">
                  <c:v>2023-1 </c:v>
                </c:pt>
                <c:pt idx="19">
                  <c:v>2023-2 </c:v>
                </c:pt>
                <c:pt idx="20">
                  <c:v>2023-3 </c:v>
                </c:pt>
                <c:pt idx="21">
                  <c:v>2023-4 </c:v>
                </c:pt>
                <c:pt idx="22">
                  <c:v>2023-5 </c:v>
                </c:pt>
                <c:pt idx="23">
                  <c:v>2023-6 </c:v>
                </c:pt>
                <c:pt idx="24">
                  <c:v>2023-7 </c:v>
                </c:pt>
                <c:pt idx="25">
                  <c:v>2023-8 </c:v>
                </c:pt>
                <c:pt idx="26">
                  <c:v>2023-9 </c:v>
                </c:pt>
                <c:pt idx="27">
                  <c:v>2023-10</c:v>
                </c:pt>
                <c:pt idx="28">
                  <c:v>2023-11</c:v>
                </c:pt>
                <c:pt idx="29">
                  <c:v>2023-12</c:v>
                </c:pt>
                <c:pt idx="30">
                  <c:v>2023-13</c:v>
                </c:pt>
                <c:pt idx="31">
                  <c:v>2023-14</c:v>
                </c:pt>
                <c:pt idx="32">
                  <c:v>2023-15</c:v>
                </c:pt>
                <c:pt idx="33">
                  <c:v>2023-16</c:v>
                </c:pt>
                <c:pt idx="34">
                  <c:v>2023-17</c:v>
                </c:pt>
                <c:pt idx="35">
                  <c:v>2023-18</c:v>
                </c:pt>
                <c:pt idx="36">
                  <c:v>2023-19</c:v>
                </c:pt>
                <c:pt idx="37">
                  <c:v>2023-20</c:v>
                </c:pt>
                <c:pt idx="38">
                  <c:v>2023-21</c:v>
                </c:pt>
                <c:pt idx="39">
                  <c:v>2023-22</c:v>
                </c:pt>
                <c:pt idx="40">
                  <c:v>2023-23</c:v>
                </c:pt>
                <c:pt idx="41">
                  <c:v>2023-24</c:v>
                </c:pt>
                <c:pt idx="42">
                  <c:v>2023-25</c:v>
                </c:pt>
                <c:pt idx="43">
                  <c:v>2023-26</c:v>
                </c:pt>
                <c:pt idx="44">
                  <c:v>2023-27</c:v>
                </c:pt>
                <c:pt idx="45">
                  <c:v>2023-28</c:v>
                </c:pt>
                <c:pt idx="46">
                  <c:v>2023-29</c:v>
                </c:pt>
                <c:pt idx="47">
                  <c:v>2023-30</c:v>
                </c:pt>
                <c:pt idx="48">
                  <c:v>2023-31</c:v>
                </c:pt>
                <c:pt idx="49">
                  <c:v>2023-32</c:v>
                </c:pt>
                <c:pt idx="50">
                  <c:v>2023-33</c:v>
                </c:pt>
                <c:pt idx="51">
                  <c:v>2023-34</c:v>
                </c:pt>
                <c:pt idx="52">
                  <c:v>2023-35</c:v>
                </c:pt>
                <c:pt idx="53">
                  <c:v>2023-36</c:v>
                </c:pt>
                <c:pt idx="54">
                  <c:v>2023-37</c:v>
                </c:pt>
                <c:pt idx="55">
                  <c:v>2023-38</c:v>
                </c:pt>
                <c:pt idx="56">
                  <c:v>2023-39</c:v>
                </c:pt>
                <c:pt idx="57">
                  <c:v>2023-40</c:v>
                </c:pt>
                <c:pt idx="58">
                  <c:v>2023-41</c:v>
                </c:pt>
                <c:pt idx="59">
                  <c:v>2023-42</c:v>
                </c:pt>
                <c:pt idx="60">
                  <c:v>2023-43</c:v>
                </c:pt>
                <c:pt idx="61">
                  <c:v>2023-44</c:v>
                </c:pt>
                <c:pt idx="62">
                  <c:v>2023-45</c:v>
                </c:pt>
                <c:pt idx="63">
                  <c:v>2023-46</c:v>
                </c:pt>
                <c:pt idx="64">
                  <c:v>2023-47</c:v>
                </c:pt>
                <c:pt idx="65">
                  <c:v>2023-48</c:v>
                </c:pt>
                <c:pt idx="66">
                  <c:v>2023-49</c:v>
                </c:pt>
                <c:pt idx="67">
                  <c:v>2023-50</c:v>
                </c:pt>
                <c:pt idx="68">
                  <c:v>2023-51</c:v>
                </c:pt>
                <c:pt idx="69">
                  <c:v>2023-52</c:v>
                </c:pt>
                <c:pt idx="70">
                  <c:v>2024-1 </c:v>
                </c:pt>
                <c:pt idx="71">
                  <c:v>2024-2 </c:v>
                </c:pt>
                <c:pt idx="72">
                  <c:v>2024-3 </c:v>
                </c:pt>
                <c:pt idx="73">
                  <c:v>2024-4 </c:v>
                </c:pt>
                <c:pt idx="74">
                  <c:v>2024-5 </c:v>
                </c:pt>
                <c:pt idx="75">
                  <c:v>2024-6 </c:v>
                </c:pt>
                <c:pt idx="76">
                  <c:v>2024-7 </c:v>
                </c:pt>
                <c:pt idx="77">
                  <c:v>2024-8 </c:v>
                </c:pt>
                <c:pt idx="78">
                  <c:v>2024-9 </c:v>
                </c:pt>
                <c:pt idx="79">
                  <c:v>2024-10</c:v>
                </c:pt>
                <c:pt idx="80">
                  <c:v>2024-11</c:v>
                </c:pt>
                <c:pt idx="81">
                  <c:v>2024-12</c:v>
                </c:pt>
                <c:pt idx="82">
                  <c:v>2024-13</c:v>
                </c:pt>
                <c:pt idx="83">
                  <c:v>2024-14</c:v>
                </c:pt>
                <c:pt idx="84">
                  <c:v>2024-15</c:v>
                </c:pt>
                <c:pt idx="85">
                  <c:v>2024-16</c:v>
                </c:pt>
                <c:pt idx="86">
                  <c:v>2024-17</c:v>
                </c:pt>
                <c:pt idx="87">
                  <c:v>2024-18</c:v>
                </c:pt>
                <c:pt idx="88">
                  <c:v>2024-19</c:v>
                </c:pt>
                <c:pt idx="89">
                  <c:v>2024-20</c:v>
                </c:pt>
                <c:pt idx="90">
                  <c:v>2024-21</c:v>
                </c:pt>
                <c:pt idx="91">
                  <c:v>2024-22</c:v>
                </c:pt>
                <c:pt idx="92">
                  <c:v>2024-23</c:v>
                </c:pt>
                <c:pt idx="93">
                  <c:v>2024-24</c:v>
                </c:pt>
                <c:pt idx="94">
                  <c:v>2024-25</c:v>
                </c:pt>
                <c:pt idx="95">
                  <c:v>2024-26</c:v>
                </c:pt>
                <c:pt idx="96">
                  <c:v>2024-27</c:v>
                </c:pt>
                <c:pt idx="97">
                  <c:v>2024-28</c:v>
                </c:pt>
                <c:pt idx="98">
                  <c:v>2024-29</c:v>
                </c:pt>
                <c:pt idx="99">
                  <c:v>2024-30</c:v>
                </c:pt>
                <c:pt idx="100">
                  <c:v>2024-31</c:v>
                </c:pt>
                <c:pt idx="101">
                  <c:v>2024-32</c:v>
                </c:pt>
                <c:pt idx="102">
                  <c:v>2024-33</c:v>
                </c:pt>
                <c:pt idx="103">
                  <c:v>2024-34</c:v>
                </c:pt>
                <c:pt idx="104">
                  <c:v>2024-35</c:v>
                </c:pt>
                <c:pt idx="105">
                  <c:v>2024-36</c:v>
                </c:pt>
                <c:pt idx="106">
                  <c:v>2024-37</c:v>
                </c:pt>
                <c:pt idx="107">
                  <c:v>2024-38</c:v>
                </c:pt>
                <c:pt idx="108">
                  <c:v>2024-39</c:v>
                </c:pt>
                <c:pt idx="109">
                  <c:v>2024-40</c:v>
                </c:pt>
                <c:pt idx="110">
                  <c:v>2024-41</c:v>
                </c:pt>
                <c:pt idx="111">
                  <c:v>2024-42</c:v>
                </c:pt>
                <c:pt idx="112">
                  <c:v>2024-43</c:v>
                </c:pt>
                <c:pt idx="113">
                  <c:v>2024-44</c:v>
                </c:pt>
                <c:pt idx="114">
                  <c:v>2024-45</c:v>
                </c:pt>
                <c:pt idx="115">
                  <c:v>2024-46</c:v>
                </c:pt>
                <c:pt idx="116">
                  <c:v>2024-47</c:v>
                </c:pt>
                <c:pt idx="117">
                  <c:v>2024-48</c:v>
                </c:pt>
                <c:pt idx="118">
                  <c:v>2024-49</c:v>
                </c:pt>
                <c:pt idx="119">
                  <c:v>2024-50</c:v>
                </c:pt>
                <c:pt idx="120">
                  <c:v>2024-51</c:v>
                </c:pt>
                <c:pt idx="121">
                  <c:v>2024-52</c:v>
                </c:pt>
                <c:pt idx="122">
                  <c:v>2025-1 </c:v>
                </c:pt>
                <c:pt idx="123">
                  <c:v>2025-2 </c:v>
                </c:pt>
                <c:pt idx="124">
                  <c:v>2025-3 </c:v>
                </c:pt>
                <c:pt idx="125">
                  <c:v>2025-4 </c:v>
                </c:pt>
                <c:pt idx="126">
                  <c:v>2025-5 </c:v>
                </c:pt>
                <c:pt idx="127">
                  <c:v>2025-6 </c:v>
                </c:pt>
                <c:pt idx="128">
                  <c:v>2025-7 </c:v>
                </c:pt>
                <c:pt idx="129">
                  <c:v>2025-8 </c:v>
                </c:pt>
                <c:pt idx="130">
                  <c:v>2025-9 </c:v>
                </c:pt>
                <c:pt idx="131">
                  <c:v>2025-10</c:v>
                </c:pt>
                <c:pt idx="132">
                  <c:v>2025-11</c:v>
                </c:pt>
                <c:pt idx="133">
                  <c:v>2025-12</c:v>
                </c:pt>
                <c:pt idx="134">
                  <c:v>2025-13</c:v>
                </c:pt>
                <c:pt idx="135">
                  <c:v>2025-14</c:v>
                </c:pt>
                <c:pt idx="136">
                  <c:v>2025-15</c:v>
                </c:pt>
                <c:pt idx="137">
                  <c:v>2025-16</c:v>
                </c:pt>
                <c:pt idx="138">
                  <c:v>2025-17</c:v>
                </c:pt>
                <c:pt idx="139">
                  <c:v>2025-18</c:v>
                </c:pt>
                <c:pt idx="140">
                  <c:v>2025-19</c:v>
                </c:pt>
                <c:pt idx="141">
                  <c:v>2025-20</c:v>
                </c:pt>
                <c:pt idx="142">
                  <c:v>2025-21</c:v>
                </c:pt>
                <c:pt idx="143">
                  <c:v>2025-22</c:v>
                </c:pt>
                <c:pt idx="144">
                  <c:v>2025-23</c:v>
                </c:pt>
                <c:pt idx="145">
                  <c:v>2025-24</c:v>
                </c:pt>
                <c:pt idx="146">
                  <c:v>2025-25</c:v>
                </c:pt>
                <c:pt idx="147">
                  <c:v>2025-26</c:v>
                </c:pt>
                <c:pt idx="148">
                  <c:v>2025-27</c:v>
                </c:pt>
                <c:pt idx="149">
                  <c:v>2025-28</c:v>
                </c:pt>
                <c:pt idx="150">
                  <c:v>2025-29</c:v>
                </c:pt>
                <c:pt idx="151">
                  <c:v>2025-30</c:v>
                </c:pt>
                <c:pt idx="152">
                  <c:v>2025-31</c:v>
                </c:pt>
                <c:pt idx="153">
                  <c:v>2025-32</c:v>
                </c:pt>
                <c:pt idx="154">
                  <c:v>2025-33</c:v>
                </c:pt>
                <c:pt idx="155">
                  <c:v>2025-34</c:v>
                </c:pt>
                <c:pt idx="156">
                  <c:v>2025-35</c:v>
                </c:pt>
                <c:pt idx="157">
                  <c:v>2025-36</c:v>
                </c:pt>
                <c:pt idx="158">
                  <c:v>2025-37</c:v>
                </c:pt>
                <c:pt idx="159">
                  <c:v>2025-38</c:v>
                </c:pt>
                <c:pt idx="160">
                  <c:v>2025-39</c:v>
                </c:pt>
                <c:pt idx="161">
                  <c:v>2025-40</c:v>
                </c:pt>
                <c:pt idx="162">
                  <c:v>2025-41</c:v>
                </c:pt>
                <c:pt idx="163">
                  <c:v>2025-42</c:v>
                </c:pt>
                <c:pt idx="164">
                  <c:v>2025-43</c:v>
                </c:pt>
                <c:pt idx="165">
                  <c:v>2025-44</c:v>
                </c:pt>
                <c:pt idx="166">
                  <c:v>2025-45</c:v>
                </c:pt>
                <c:pt idx="167">
                  <c:v>2025-46</c:v>
                </c:pt>
                <c:pt idx="168">
                  <c:v>2025-47</c:v>
                </c:pt>
                <c:pt idx="169">
                  <c:v>2025-48</c:v>
                </c:pt>
                <c:pt idx="170">
                  <c:v>2025-49</c:v>
                </c:pt>
                <c:pt idx="171">
                  <c:v>2025-50</c:v>
                </c:pt>
                <c:pt idx="172">
                  <c:v>2025-51</c:v>
                </c:pt>
                <c:pt idx="173">
                  <c:v>2025-52</c:v>
                </c:pt>
                <c:pt idx="174">
                  <c:v>2026-1 </c:v>
                </c:pt>
                <c:pt idx="175">
                  <c:v>2026-2 </c:v>
                </c:pt>
                <c:pt idx="176">
                  <c:v>2026-3 </c:v>
                </c:pt>
                <c:pt idx="177">
                  <c:v>2026-4 </c:v>
                </c:pt>
                <c:pt idx="178">
                  <c:v>2026-5 </c:v>
                </c:pt>
                <c:pt idx="179">
                  <c:v>2026-6 </c:v>
                </c:pt>
                <c:pt idx="180">
                  <c:v>2026-7 </c:v>
                </c:pt>
                <c:pt idx="181">
                  <c:v>2026-8 </c:v>
                </c:pt>
                <c:pt idx="182">
                  <c:v>2026-9 </c:v>
                </c:pt>
                <c:pt idx="183">
                  <c:v>2026-10</c:v>
                </c:pt>
                <c:pt idx="184">
                  <c:v>2026-11</c:v>
                </c:pt>
                <c:pt idx="185">
                  <c:v>2026-12</c:v>
                </c:pt>
                <c:pt idx="186">
                  <c:v>2026-13</c:v>
                </c:pt>
                <c:pt idx="187">
                  <c:v>2026-14</c:v>
                </c:pt>
                <c:pt idx="188">
                  <c:v>2026-15</c:v>
                </c:pt>
                <c:pt idx="189">
                  <c:v>2026-16</c:v>
                </c:pt>
                <c:pt idx="190">
                  <c:v>2026-17</c:v>
                </c:pt>
                <c:pt idx="191">
                  <c:v>2026-18</c:v>
                </c:pt>
                <c:pt idx="192">
                  <c:v>2026-19</c:v>
                </c:pt>
                <c:pt idx="193">
                  <c:v>2026-20</c:v>
                </c:pt>
                <c:pt idx="194">
                  <c:v>2026-21</c:v>
                </c:pt>
                <c:pt idx="195">
                  <c:v>2026-22</c:v>
                </c:pt>
                <c:pt idx="196">
                  <c:v>2026-23</c:v>
                </c:pt>
                <c:pt idx="197">
                  <c:v>2026-24</c:v>
                </c:pt>
                <c:pt idx="198">
                  <c:v>2026-25</c:v>
                </c:pt>
                <c:pt idx="199">
                  <c:v>2026-26</c:v>
                </c:pt>
              </c:strCache>
            </c:strRef>
          </c:cat>
          <c:val>
            <c:numRef>
              <c:f>'Ark1'!$H$485:$H$684</c:f>
              <c:numCache>
                <c:formatCode>General</c:formatCode>
                <c:ptCount val="2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3</c:v>
                </c:pt>
                <c:pt idx="142">
                  <c:v>53</c:v>
                </c:pt>
                <c:pt idx="143">
                  <c:v>33</c:v>
                </c:pt>
                <c:pt idx="144">
                  <c:v>19</c:v>
                </c:pt>
                <c:pt idx="145">
                  <c:v>16</c:v>
                </c:pt>
                <c:pt idx="146">
                  <c:v>45</c:v>
                </c:pt>
                <c:pt idx="147">
                  <c:v>9</c:v>
                </c:pt>
                <c:pt idx="148">
                  <c:v>9</c:v>
                </c:pt>
                <c:pt idx="149">
                  <c:v>4</c:v>
                </c:pt>
                <c:pt idx="150">
                  <c:v>0</c:v>
                </c:pt>
                <c:pt idx="151">
                  <c:v>17</c:v>
                </c:pt>
                <c:pt idx="152">
                  <c:v>20</c:v>
                </c:pt>
                <c:pt idx="153">
                  <c:v>14</c:v>
                </c:pt>
                <c:pt idx="154">
                  <c:v>34</c:v>
                </c:pt>
                <c:pt idx="155">
                  <c:v>48</c:v>
                </c:pt>
                <c:pt idx="156">
                  <c:v>85</c:v>
                </c:pt>
                <c:pt idx="157">
                  <c:v>138</c:v>
                </c:pt>
                <c:pt idx="158">
                  <c:v>198</c:v>
                </c:pt>
                <c:pt idx="159">
                  <c:v>255</c:v>
                </c:pt>
                <c:pt idx="160">
                  <c:v>273</c:v>
                </c:pt>
                <c:pt idx="161">
                  <c:v>300</c:v>
                </c:pt>
                <c:pt idx="162">
                  <c:v>481</c:v>
                </c:pt>
                <c:pt idx="163">
                  <c:v>142</c:v>
                </c:pt>
                <c:pt idx="164">
                  <c:v>360</c:v>
                </c:pt>
                <c:pt idx="165">
                  <c:v>280</c:v>
                </c:pt>
                <c:pt idx="166">
                  <c:v>348</c:v>
                </c:pt>
                <c:pt idx="167">
                  <c:v>285</c:v>
                </c:pt>
                <c:pt idx="168">
                  <c:v>420</c:v>
                </c:pt>
                <c:pt idx="169">
                  <c:v>402</c:v>
                </c:pt>
                <c:pt idx="170">
                  <c:v>520</c:v>
                </c:pt>
                <c:pt idx="171">
                  <c:v>689</c:v>
                </c:pt>
                <c:pt idx="172">
                  <c:v>826</c:v>
                </c:pt>
                <c:pt idx="173">
                  <c:v>227</c:v>
                </c:pt>
                <c:pt idx="174">
                  <c:v>232</c:v>
                </c:pt>
                <c:pt idx="175">
                  <c:v>1482</c:v>
                </c:pt>
                <c:pt idx="176">
                  <c:v>1440</c:v>
                </c:pt>
                <c:pt idx="177">
                  <c:v>1390</c:v>
                </c:pt>
                <c:pt idx="178">
                  <c:v>1609</c:v>
                </c:pt>
                <c:pt idx="179">
                  <c:v>1399</c:v>
                </c:pt>
                <c:pt idx="180">
                  <c:v>954</c:v>
                </c:pt>
                <c:pt idx="181">
                  <c:v>1766</c:v>
                </c:pt>
                <c:pt idx="182">
                  <c:v>1487</c:v>
                </c:pt>
                <c:pt idx="183">
                  <c:v>1855</c:v>
                </c:pt>
                <c:pt idx="184">
                  <c:v>1894</c:v>
                </c:pt>
                <c:pt idx="185">
                  <c:v>1859</c:v>
                </c:pt>
                <c:pt idx="186">
                  <c:v>1902</c:v>
                </c:pt>
                <c:pt idx="187">
                  <c:v>1126</c:v>
                </c:pt>
                <c:pt idx="188">
                  <c:v>1836</c:v>
                </c:pt>
                <c:pt idx="189">
                  <c:v>2698</c:v>
                </c:pt>
                <c:pt idx="190">
                  <c:v>2386</c:v>
                </c:pt>
                <c:pt idx="191">
                  <c:v>2740</c:v>
                </c:pt>
                <c:pt idx="192">
                  <c:v>2651</c:v>
                </c:pt>
                <c:pt idx="193">
                  <c:v>2043</c:v>
                </c:pt>
                <c:pt idx="194">
                  <c:v>2939</c:v>
                </c:pt>
                <c:pt idx="195">
                  <c:v>2573</c:v>
                </c:pt>
                <c:pt idx="196">
                  <c:v>3181</c:v>
                </c:pt>
                <c:pt idx="197">
                  <c:v>3694</c:v>
                </c:pt>
                <c:pt idx="198">
                  <c:v>3533</c:v>
                </c:pt>
                <c:pt idx="199">
                  <c:v>3582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3E-436C-AC7A-AD9A073C1BCE}"/>
            </c:ext>
          </c:extLst>
        </c:ser>
        <c:ser>
          <c:idx val="6"/>
          <c:order val="6"/>
          <c:tx>
            <c:strRef>
              <c:f>'Ark1'!$I$484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'Ark1'!$B$485:$B$684</c:f>
              <c:strCache>
                <c:ptCount val="200"/>
                <c:pt idx="0">
                  <c:v>2022-35</c:v>
                </c:pt>
                <c:pt idx="1">
                  <c:v>2022-36</c:v>
                </c:pt>
                <c:pt idx="2">
                  <c:v>2022-37</c:v>
                </c:pt>
                <c:pt idx="3">
                  <c:v>2022-38</c:v>
                </c:pt>
                <c:pt idx="4">
                  <c:v>2022-39</c:v>
                </c:pt>
                <c:pt idx="5">
                  <c:v>2022-40</c:v>
                </c:pt>
                <c:pt idx="6">
                  <c:v>2022-41</c:v>
                </c:pt>
                <c:pt idx="7">
                  <c:v>2022-42</c:v>
                </c:pt>
                <c:pt idx="8">
                  <c:v>2022-43</c:v>
                </c:pt>
                <c:pt idx="9">
                  <c:v>2022-44</c:v>
                </c:pt>
                <c:pt idx="10">
                  <c:v>2022-45</c:v>
                </c:pt>
                <c:pt idx="11">
                  <c:v>2022-46</c:v>
                </c:pt>
                <c:pt idx="12">
                  <c:v>2022-47</c:v>
                </c:pt>
                <c:pt idx="13">
                  <c:v>2022-48</c:v>
                </c:pt>
                <c:pt idx="14">
                  <c:v>2022-49</c:v>
                </c:pt>
                <c:pt idx="15">
                  <c:v>2022-50</c:v>
                </c:pt>
                <c:pt idx="16">
                  <c:v>2022-51</c:v>
                </c:pt>
                <c:pt idx="17">
                  <c:v>2022-52</c:v>
                </c:pt>
                <c:pt idx="18">
                  <c:v>2023-1 </c:v>
                </c:pt>
                <c:pt idx="19">
                  <c:v>2023-2 </c:v>
                </c:pt>
                <c:pt idx="20">
                  <c:v>2023-3 </c:v>
                </c:pt>
                <c:pt idx="21">
                  <c:v>2023-4 </c:v>
                </c:pt>
                <c:pt idx="22">
                  <c:v>2023-5 </c:v>
                </c:pt>
                <c:pt idx="23">
                  <c:v>2023-6 </c:v>
                </c:pt>
                <c:pt idx="24">
                  <c:v>2023-7 </c:v>
                </c:pt>
                <c:pt idx="25">
                  <c:v>2023-8 </c:v>
                </c:pt>
                <c:pt idx="26">
                  <c:v>2023-9 </c:v>
                </c:pt>
                <c:pt idx="27">
                  <c:v>2023-10</c:v>
                </c:pt>
                <c:pt idx="28">
                  <c:v>2023-11</c:v>
                </c:pt>
                <c:pt idx="29">
                  <c:v>2023-12</c:v>
                </c:pt>
                <c:pt idx="30">
                  <c:v>2023-13</c:v>
                </c:pt>
                <c:pt idx="31">
                  <c:v>2023-14</c:v>
                </c:pt>
                <c:pt idx="32">
                  <c:v>2023-15</c:v>
                </c:pt>
                <c:pt idx="33">
                  <c:v>2023-16</c:v>
                </c:pt>
                <c:pt idx="34">
                  <c:v>2023-17</c:v>
                </c:pt>
                <c:pt idx="35">
                  <c:v>2023-18</c:v>
                </c:pt>
                <c:pt idx="36">
                  <c:v>2023-19</c:v>
                </c:pt>
                <c:pt idx="37">
                  <c:v>2023-20</c:v>
                </c:pt>
                <c:pt idx="38">
                  <c:v>2023-21</c:v>
                </c:pt>
                <c:pt idx="39">
                  <c:v>2023-22</c:v>
                </c:pt>
                <c:pt idx="40">
                  <c:v>2023-23</c:v>
                </c:pt>
                <c:pt idx="41">
                  <c:v>2023-24</c:v>
                </c:pt>
                <c:pt idx="42">
                  <c:v>2023-25</c:v>
                </c:pt>
                <c:pt idx="43">
                  <c:v>2023-26</c:v>
                </c:pt>
                <c:pt idx="44">
                  <c:v>2023-27</c:v>
                </c:pt>
                <c:pt idx="45">
                  <c:v>2023-28</c:v>
                </c:pt>
                <c:pt idx="46">
                  <c:v>2023-29</c:v>
                </c:pt>
                <c:pt idx="47">
                  <c:v>2023-30</c:v>
                </c:pt>
                <c:pt idx="48">
                  <c:v>2023-31</c:v>
                </c:pt>
                <c:pt idx="49">
                  <c:v>2023-32</c:v>
                </c:pt>
                <c:pt idx="50">
                  <c:v>2023-33</c:v>
                </c:pt>
                <c:pt idx="51">
                  <c:v>2023-34</c:v>
                </c:pt>
                <c:pt idx="52">
                  <c:v>2023-35</c:v>
                </c:pt>
                <c:pt idx="53">
                  <c:v>2023-36</c:v>
                </c:pt>
                <c:pt idx="54">
                  <c:v>2023-37</c:v>
                </c:pt>
                <c:pt idx="55">
                  <c:v>2023-38</c:v>
                </c:pt>
                <c:pt idx="56">
                  <c:v>2023-39</c:v>
                </c:pt>
                <c:pt idx="57">
                  <c:v>2023-40</c:v>
                </c:pt>
                <c:pt idx="58">
                  <c:v>2023-41</c:v>
                </c:pt>
                <c:pt idx="59">
                  <c:v>2023-42</c:v>
                </c:pt>
                <c:pt idx="60">
                  <c:v>2023-43</c:v>
                </c:pt>
                <c:pt idx="61">
                  <c:v>2023-44</c:v>
                </c:pt>
                <c:pt idx="62">
                  <c:v>2023-45</c:v>
                </c:pt>
                <c:pt idx="63">
                  <c:v>2023-46</c:v>
                </c:pt>
                <c:pt idx="64">
                  <c:v>2023-47</c:v>
                </c:pt>
                <c:pt idx="65">
                  <c:v>2023-48</c:v>
                </c:pt>
                <c:pt idx="66">
                  <c:v>2023-49</c:v>
                </c:pt>
                <c:pt idx="67">
                  <c:v>2023-50</c:v>
                </c:pt>
                <c:pt idx="68">
                  <c:v>2023-51</c:v>
                </c:pt>
                <c:pt idx="69">
                  <c:v>2023-52</c:v>
                </c:pt>
                <c:pt idx="70">
                  <c:v>2024-1 </c:v>
                </c:pt>
                <c:pt idx="71">
                  <c:v>2024-2 </c:v>
                </c:pt>
                <c:pt idx="72">
                  <c:v>2024-3 </c:v>
                </c:pt>
                <c:pt idx="73">
                  <c:v>2024-4 </c:v>
                </c:pt>
                <c:pt idx="74">
                  <c:v>2024-5 </c:v>
                </c:pt>
                <c:pt idx="75">
                  <c:v>2024-6 </c:v>
                </c:pt>
                <c:pt idx="76">
                  <c:v>2024-7 </c:v>
                </c:pt>
                <c:pt idx="77">
                  <c:v>2024-8 </c:v>
                </c:pt>
                <c:pt idx="78">
                  <c:v>2024-9 </c:v>
                </c:pt>
                <c:pt idx="79">
                  <c:v>2024-10</c:v>
                </c:pt>
                <c:pt idx="80">
                  <c:v>2024-11</c:v>
                </c:pt>
                <c:pt idx="81">
                  <c:v>2024-12</c:v>
                </c:pt>
                <c:pt idx="82">
                  <c:v>2024-13</c:v>
                </c:pt>
                <c:pt idx="83">
                  <c:v>2024-14</c:v>
                </c:pt>
                <c:pt idx="84">
                  <c:v>2024-15</c:v>
                </c:pt>
                <c:pt idx="85">
                  <c:v>2024-16</c:v>
                </c:pt>
                <c:pt idx="86">
                  <c:v>2024-17</c:v>
                </c:pt>
                <c:pt idx="87">
                  <c:v>2024-18</c:v>
                </c:pt>
                <c:pt idx="88">
                  <c:v>2024-19</c:v>
                </c:pt>
                <c:pt idx="89">
                  <c:v>2024-20</c:v>
                </c:pt>
                <c:pt idx="90">
                  <c:v>2024-21</c:v>
                </c:pt>
                <c:pt idx="91">
                  <c:v>2024-22</c:v>
                </c:pt>
                <c:pt idx="92">
                  <c:v>2024-23</c:v>
                </c:pt>
                <c:pt idx="93">
                  <c:v>2024-24</c:v>
                </c:pt>
                <c:pt idx="94">
                  <c:v>2024-25</c:v>
                </c:pt>
                <c:pt idx="95">
                  <c:v>2024-26</c:v>
                </c:pt>
                <c:pt idx="96">
                  <c:v>2024-27</c:v>
                </c:pt>
                <c:pt idx="97">
                  <c:v>2024-28</c:v>
                </c:pt>
                <c:pt idx="98">
                  <c:v>2024-29</c:v>
                </c:pt>
                <c:pt idx="99">
                  <c:v>2024-30</c:v>
                </c:pt>
                <c:pt idx="100">
                  <c:v>2024-31</c:v>
                </c:pt>
                <c:pt idx="101">
                  <c:v>2024-32</c:v>
                </c:pt>
                <c:pt idx="102">
                  <c:v>2024-33</c:v>
                </c:pt>
                <c:pt idx="103">
                  <c:v>2024-34</c:v>
                </c:pt>
                <c:pt idx="104">
                  <c:v>2024-35</c:v>
                </c:pt>
                <c:pt idx="105">
                  <c:v>2024-36</c:v>
                </c:pt>
                <c:pt idx="106">
                  <c:v>2024-37</c:v>
                </c:pt>
                <c:pt idx="107">
                  <c:v>2024-38</c:v>
                </c:pt>
                <c:pt idx="108">
                  <c:v>2024-39</c:v>
                </c:pt>
                <c:pt idx="109">
                  <c:v>2024-40</c:v>
                </c:pt>
                <c:pt idx="110">
                  <c:v>2024-41</c:v>
                </c:pt>
                <c:pt idx="111">
                  <c:v>2024-42</c:v>
                </c:pt>
                <c:pt idx="112">
                  <c:v>2024-43</c:v>
                </c:pt>
                <c:pt idx="113">
                  <c:v>2024-44</c:v>
                </c:pt>
                <c:pt idx="114">
                  <c:v>2024-45</c:v>
                </c:pt>
                <c:pt idx="115">
                  <c:v>2024-46</c:v>
                </c:pt>
                <c:pt idx="116">
                  <c:v>2024-47</c:v>
                </c:pt>
                <c:pt idx="117">
                  <c:v>2024-48</c:v>
                </c:pt>
                <c:pt idx="118">
                  <c:v>2024-49</c:v>
                </c:pt>
                <c:pt idx="119">
                  <c:v>2024-50</c:v>
                </c:pt>
                <c:pt idx="120">
                  <c:v>2024-51</c:v>
                </c:pt>
                <c:pt idx="121">
                  <c:v>2024-52</c:v>
                </c:pt>
                <c:pt idx="122">
                  <c:v>2025-1 </c:v>
                </c:pt>
                <c:pt idx="123">
                  <c:v>2025-2 </c:v>
                </c:pt>
                <c:pt idx="124">
                  <c:v>2025-3 </c:v>
                </c:pt>
                <c:pt idx="125">
                  <c:v>2025-4 </c:v>
                </c:pt>
                <c:pt idx="126">
                  <c:v>2025-5 </c:v>
                </c:pt>
                <c:pt idx="127">
                  <c:v>2025-6 </c:v>
                </c:pt>
                <c:pt idx="128">
                  <c:v>2025-7 </c:v>
                </c:pt>
                <c:pt idx="129">
                  <c:v>2025-8 </c:v>
                </c:pt>
                <c:pt idx="130">
                  <c:v>2025-9 </c:v>
                </c:pt>
                <c:pt idx="131">
                  <c:v>2025-10</c:v>
                </c:pt>
                <c:pt idx="132">
                  <c:v>2025-11</c:v>
                </c:pt>
                <c:pt idx="133">
                  <c:v>2025-12</c:v>
                </c:pt>
                <c:pt idx="134">
                  <c:v>2025-13</c:v>
                </c:pt>
                <c:pt idx="135">
                  <c:v>2025-14</c:v>
                </c:pt>
                <c:pt idx="136">
                  <c:v>2025-15</c:v>
                </c:pt>
                <c:pt idx="137">
                  <c:v>2025-16</c:v>
                </c:pt>
                <c:pt idx="138">
                  <c:v>2025-17</c:v>
                </c:pt>
                <c:pt idx="139">
                  <c:v>2025-18</c:v>
                </c:pt>
                <c:pt idx="140">
                  <c:v>2025-19</c:v>
                </c:pt>
                <c:pt idx="141">
                  <c:v>2025-20</c:v>
                </c:pt>
                <c:pt idx="142">
                  <c:v>2025-21</c:v>
                </c:pt>
                <c:pt idx="143">
                  <c:v>2025-22</c:v>
                </c:pt>
                <c:pt idx="144">
                  <c:v>2025-23</c:v>
                </c:pt>
                <c:pt idx="145">
                  <c:v>2025-24</c:v>
                </c:pt>
                <c:pt idx="146">
                  <c:v>2025-25</c:v>
                </c:pt>
                <c:pt idx="147">
                  <c:v>2025-26</c:v>
                </c:pt>
                <c:pt idx="148">
                  <c:v>2025-27</c:v>
                </c:pt>
                <c:pt idx="149">
                  <c:v>2025-28</c:v>
                </c:pt>
                <c:pt idx="150">
                  <c:v>2025-29</c:v>
                </c:pt>
                <c:pt idx="151">
                  <c:v>2025-30</c:v>
                </c:pt>
                <c:pt idx="152">
                  <c:v>2025-31</c:v>
                </c:pt>
                <c:pt idx="153">
                  <c:v>2025-32</c:v>
                </c:pt>
                <c:pt idx="154">
                  <c:v>2025-33</c:v>
                </c:pt>
                <c:pt idx="155">
                  <c:v>2025-34</c:v>
                </c:pt>
                <c:pt idx="156">
                  <c:v>2025-35</c:v>
                </c:pt>
                <c:pt idx="157">
                  <c:v>2025-36</c:v>
                </c:pt>
                <c:pt idx="158">
                  <c:v>2025-37</c:v>
                </c:pt>
                <c:pt idx="159">
                  <c:v>2025-38</c:v>
                </c:pt>
                <c:pt idx="160">
                  <c:v>2025-39</c:v>
                </c:pt>
                <c:pt idx="161">
                  <c:v>2025-40</c:v>
                </c:pt>
                <c:pt idx="162">
                  <c:v>2025-41</c:v>
                </c:pt>
                <c:pt idx="163">
                  <c:v>2025-42</c:v>
                </c:pt>
                <c:pt idx="164">
                  <c:v>2025-43</c:v>
                </c:pt>
                <c:pt idx="165">
                  <c:v>2025-44</c:v>
                </c:pt>
                <c:pt idx="166">
                  <c:v>2025-45</c:v>
                </c:pt>
                <c:pt idx="167">
                  <c:v>2025-46</c:v>
                </c:pt>
                <c:pt idx="168">
                  <c:v>2025-47</c:v>
                </c:pt>
                <c:pt idx="169">
                  <c:v>2025-48</c:v>
                </c:pt>
                <c:pt idx="170">
                  <c:v>2025-49</c:v>
                </c:pt>
                <c:pt idx="171">
                  <c:v>2025-50</c:v>
                </c:pt>
                <c:pt idx="172">
                  <c:v>2025-51</c:v>
                </c:pt>
                <c:pt idx="173">
                  <c:v>2025-52</c:v>
                </c:pt>
                <c:pt idx="174">
                  <c:v>2026-1 </c:v>
                </c:pt>
                <c:pt idx="175">
                  <c:v>2026-2 </c:v>
                </c:pt>
                <c:pt idx="176">
                  <c:v>2026-3 </c:v>
                </c:pt>
                <c:pt idx="177">
                  <c:v>2026-4 </c:v>
                </c:pt>
                <c:pt idx="178">
                  <c:v>2026-5 </c:v>
                </c:pt>
                <c:pt idx="179">
                  <c:v>2026-6 </c:v>
                </c:pt>
                <c:pt idx="180">
                  <c:v>2026-7 </c:v>
                </c:pt>
                <c:pt idx="181">
                  <c:v>2026-8 </c:v>
                </c:pt>
                <c:pt idx="182">
                  <c:v>2026-9 </c:v>
                </c:pt>
                <c:pt idx="183">
                  <c:v>2026-10</c:v>
                </c:pt>
                <c:pt idx="184">
                  <c:v>2026-11</c:v>
                </c:pt>
                <c:pt idx="185">
                  <c:v>2026-12</c:v>
                </c:pt>
                <c:pt idx="186">
                  <c:v>2026-13</c:v>
                </c:pt>
                <c:pt idx="187">
                  <c:v>2026-14</c:v>
                </c:pt>
                <c:pt idx="188">
                  <c:v>2026-15</c:v>
                </c:pt>
                <c:pt idx="189">
                  <c:v>2026-16</c:v>
                </c:pt>
                <c:pt idx="190">
                  <c:v>2026-17</c:v>
                </c:pt>
                <c:pt idx="191">
                  <c:v>2026-18</c:v>
                </c:pt>
                <c:pt idx="192">
                  <c:v>2026-19</c:v>
                </c:pt>
                <c:pt idx="193">
                  <c:v>2026-20</c:v>
                </c:pt>
                <c:pt idx="194">
                  <c:v>2026-21</c:v>
                </c:pt>
                <c:pt idx="195">
                  <c:v>2026-22</c:v>
                </c:pt>
                <c:pt idx="196">
                  <c:v>2026-23</c:v>
                </c:pt>
                <c:pt idx="197">
                  <c:v>2026-24</c:v>
                </c:pt>
                <c:pt idx="198">
                  <c:v>2026-25</c:v>
                </c:pt>
                <c:pt idx="199">
                  <c:v>2026-26</c:v>
                </c:pt>
              </c:strCache>
            </c:strRef>
          </c:cat>
          <c:val>
            <c:numRef>
              <c:f>'Ark1'!$I$485:$I$684</c:f>
              <c:numCache>
                <c:formatCode>General</c:formatCode>
                <c:ptCount val="200"/>
                <c:pt idx="0">
                  <c:v>1</c:v>
                </c:pt>
                <c:pt idx="1">
                  <c:v>33</c:v>
                </c:pt>
                <c:pt idx="2">
                  <c:v>2594</c:v>
                </c:pt>
                <c:pt idx="3">
                  <c:v>7067</c:v>
                </c:pt>
                <c:pt idx="4">
                  <c:v>2597</c:v>
                </c:pt>
                <c:pt idx="5">
                  <c:v>467</c:v>
                </c:pt>
                <c:pt idx="6">
                  <c:v>984</c:v>
                </c:pt>
                <c:pt idx="7">
                  <c:v>341</c:v>
                </c:pt>
                <c:pt idx="8">
                  <c:v>1001</c:v>
                </c:pt>
                <c:pt idx="9">
                  <c:v>1047</c:v>
                </c:pt>
                <c:pt idx="10">
                  <c:v>3012</c:v>
                </c:pt>
                <c:pt idx="11">
                  <c:v>808</c:v>
                </c:pt>
                <c:pt idx="12">
                  <c:v>580</c:v>
                </c:pt>
                <c:pt idx="13">
                  <c:v>554</c:v>
                </c:pt>
                <c:pt idx="14">
                  <c:v>653</c:v>
                </c:pt>
                <c:pt idx="15">
                  <c:v>723</c:v>
                </c:pt>
                <c:pt idx="16">
                  <c:v>1041</c:v>
                </c:pt>
                <c:pt idx="17">
                  <c:v>302</c:v>
                </c:pt>
                <c:pt idx="18">
                  <c:v>572</c:v>
                </c:pt>
                <c:pt idx="19">
                  <c:v>763</c:v>
                </c:pt>
                <c:pt idx="20">
                  <c:v>673</c:v>
                </c:pt>
                <c:pt idx="21">
                  <c:v>635</c:v>
                </c:pt>
                <c:pt idx="22">
                  <c:v>659</c:v>
                </c:pt>
                <c:pt idx="23">
                  <c:v>585</c:v>
                </c:pt>
                <c:pt idx="24">
                  <c:v>355</c:v>
                </c:pt>
                <c:pt idx="25">
                  <c:v>613</c:v>
                </c:pt>
                <c:pt idx="26">
                  <c:v>614</c:v>
                </c:pt>
                <c:pt idx="27">
                  <c:v>665</c:v>
                </c:pt>
                <c:pt idx="28">
                  <c:v>678</c:v>
                </c:pt>
                <c:pt idx="29">
                  <c:v>643</c:v>
                </c:pt>
                <c:pt idx="30">
                  <c:v>633</c:v>
                </c:pt>
                <c:pt idx="31">
                  <c:v>237</c:v>
                </c:pt>
                <c:pt idx="32">
                  <c:v>500</c:v>
                </c:pt>
                <c:pt idx="33">
                  <c:v>631</c:v>
                </c:pt>
                <c:pt idx="34">
                  <c:v>685</c:v>
                </c:pt>
                <c:pt idx="35">
                  <c:v>712</c:v>
                </c:pt>
                <c:pt idx="36">
                  <c:v>1074</c:v>
                </c:pt>
                <c:pt idx="37">
                  <c:v>1571</c:v>
                </c:pt>
                <c:pt idx="38">
                  <c:v>2438</c:v>
                </c:pt>
                <c:pt idx="39">
                  <c:v>3809</c:v>
                </c:pt>
                <c:pt idx="40">
                  <c:v>4321</c:v>
                </c:pt>
                <c:pt idx="41">
                  <c:v>5348</c:v>
                </c:pt>
                <c:pt idx="42">
                  <c:v>5124</c:v>
                </c:pt>
                <c:pt idx="43">
                  <c:v>4124</c:v>
                </c:pt>
                <c:pt idx="44">
                  <c:v>2968</c:v>
                </c:pt>
                <c:pt idx="45">
                  <c:v>2297</c:v>
                </c:pt>
                <c:pt idx="46">
                  <c:v>2106</c:v>
                </c:pt>
                <c:pt idx="47">
                  <c:v>2107</c:v>
                </c:pt>
                <c:pt idx="48">
                  <c:v>2264</c:v>
                </c:pt>
                <c:pt idx="49">
                  <c:v>3351</c:v>
                </c:pt>
                <c:pt idx="50">
                  <c:v>3948</c:v>
                </c:pt>
                <c:pt idx="51">
                  <c:v>3924</c:v>
                </c:pt>
                <c:pt idx="52">
                  <c:v>4066</c:v>
                </c:pt>
                <c:pt idx="53">
                  <c:v>3867</c:v>
                </c:pt>
                <c:pt idx="54">
                  <c:v>3942</c:v>
                </c:pt>
                <c:pt idx="55">
                  <c:v>3978</c:v>
                </c:pt>
                <c:pt idx="56">
                  <c:v>3766</c:v>
                </c:pt>
                <c:pt idx="57">
                  <c:v>3996</c:v>
                </c:pt>
                <c:pt idx="58">
                  <c:v>8440</c:v>
                </c:pt>
                <c:pt idx="59">
                  <c:v>4686</c:v>
                </c:pt>
                <c:pt idx="60">
                  <c:v>4303</c:v>
                </c:pt>
                <c:pt idx="61">
                  <c:v>4125</c:v>
                </c:pt>
                <c:pt idx="62">
                  <c:v>4222</c:v>
                </c:pt>
                <c:pt idx="63">
                  <c:v>3767</c:v>
                </c:pt>
                <c:pt idx="64">
                  <c:v>4203</c:v>
                </c:pt>
                <c:pt idx="65">
                  <c:v>3740</c:v>
                </c:pt>
                <c:pt idx="66">
                  <c:v>3714</c:v>
                </c:pt>
                <c:pt idx="67">
                  <c:v>3779</c:v>
                </c:pt>
                <c:pt idx="68">
                  <c:v>3442</c:v>
                </c:pt>
                <c:pt idx="69">
                  <c:v>886</c:v>
                </c:pt>
                <c:pt idx="70">
                  <c:v>2820</c:v>
                </c:pt>
                <c:pt idx="71">
                  <c:v>4120</c:v>
                </c:pt>
                <c:pt idx="72">
                  <c:v>3990</c:v>
                </c:pt>
                <c:pt idx="73">
                  <c:v>3967</c:v>
                </c:pt>
                <c:pt idx="74">
                  <c:v>3859</c:v>
                </c:pt>
                <c:pt idx="75">
                  <c:v>4003</c:v>
                </c:pt>
                <c:pt idx="76">
                  <c:v>2957</c:v>
                </c:pt>
                <c:pt idx="77">
                  <c:v>3848</c:v>
                </c:pt>
                <c:pt idx="78">
                  <c:v>3952</c:v>
                </c:pt>
                <c:pt idx="79">
                  <c:v>3982</c:v>
                </c:pt>
                <c:pt idx="80">
                  <c:v>4085</c:v>
                </c:pt>
                <c:pt idx="81">
                  <c:v>4502</c:v>
                </c:pt>
                <c:pt idx="82">
                  <c:v>2062</c:v>
                </c:pt>
                <c:pt idx="83">
                  <c:v>4167</c:v>
                </c:pt>
                <c:pt idx="84">
                  <c:v>5415</c:v>
                </c:pt>
                <c:pt idx="85">
                  <c:v>5213</c:v>
                </c:pt>
                <c:pt idx="86">
                  <c:v>4968</c:v>
                </c:pt>
                <c:pt idx="87">
                  <c:v>5035</c:v>
                </c:pt>
                <c:pt idx="88">
                  <c:v>3671</c:v>
                </c:pt>
                <c:pt idx="89">
                  <c:v>4648</c:v>
                </c:pt>
                <c:pt idx="90">
                  <c:v>3851</c:v>
                </c:pt>
                <c:pt idx="91">
                  <c:v>4580</c:v>
                </c:pt>
                <c:pt idx="92">
                  <c:v>3887</c:v>
                </c:pt>
                <c:pt idx="93">
                  <c:v>4857</c:v>
                </c:pt>
                <c:pt idx="94">
                  <c:v>8236</c:v>
                </c:pt>
                <c:pt idx="95">
                  <c:v>12191</c:v>
                </c:pt>
                <c:pt idx="96">
                  <c:v>8865</c:v>
                </c:pt>
                <c:pt idx="97">
                  <c:v>6685</c:v>
                </c:pt>
                <c:pt idx="98">
                  <c:v>5016</c:v>
                </c:pt>
                <c:pt idx="99">
                  <c:v>4640</c:v>
                </c:pt>
                <c:pt idx="100">
                  <c:v>5245</c:v>
                </c:pt>
                <c:pt idx="101">
                  <c:v>6188</c:v>
                </c:pt>
                <c:pt idx="102">
                  <c:v>9141</c:v>
                </c:pt>
                <c:pt idx="103">
                  <c:v>9634</c:v>
                </c:pt>
                <c:pt idx="104">
                  <c:v>9539</c:v>
                </c:pt>
                <c:pt idx="105">
                  <c:v>9429</c:v>
                </c:pt>
                <c:pt idx="106">
                  <c:v>9271</c:v>
                </c:pt>
                <c:pt idx="107">
                  <c:v>9061</c:v>
                </c:pt>
                <c:pt idx="108">
                  <c:v>8856</c:v>
                </c:pt>
                <c:pt idx="109">
                  <c:v>10918</c:v>
                </c:pt>
                <c:pt idx="110">
                  <c:v>10853</c:v>
                </c:pt>
                <c:pt idx="111">
                  <c:v>6752</c:v>
                </c:pt>
                <c:pt idx="112">
                  <c:v>9595</c:v>
                </c:pt>
                <c:pt idx="113">
                  <c:v>9586</c:v>
                </c:pt>
                <c:pt idx="114">
                  <c:v>9915</c:v>
                </c:pt>
                <c:pt idx="115">
                  <c:v>9467</c:v>
                </c:pt>
                <c:pt idx="116">
                  <c:v>9760</c:v>
                </c:pt>
                <c:pt idx="117">
                  <c:v>9263</c:v>
                </c:pt>
                <c:pt idx="118">
                  <c:v>9404</c:v>
                </c:pt>
                <c:pt idx="119">
                  <c:v>9190</c:v>
                </c:pt>
                <c:pt idx="120">
                  <c:v>9189</c:v>
                </c:pt>
                <c:pt idx="121">
                  <c:v>1560</c:v>
                </c:pt>
                <c:pt idx="122">
                  <c:v>3308</c:v>
                </c:pt>
                <c:pt idx="123">
                  <c:v>9191</c:v>
                </c:pt>
                <c:pt idx="124">
                  <c:v>9583</c:v>
                </c:pt>
                <c:pt idx="125">
                  <c:v>9262</c:v>
                </c:pt>
                <c:pt idx="126">
                  <c:v>9074</c:v>
                </c:pt>
                <c:pt idx="127">
                  <c:v>9042</c:v>
                </c:pt>
                <c:pt idx="128">
                  <c:v>6696</c:v>
                </c:pt>
                <c:pt idx="129">
                  <c:v>8208</c:v>
                </c:pt>
                <c:pt idx="130">
                  <c:v>8546</c:v>
                </c:pt>
                <c:pt idx="131">
                  <c:v>8459</c:v>
                </c:pt>
                <c:pt idx="132">
                  <c:v>8890</c:v>
                </c:pt>
                <c:pt idx="133">
                  <c:v>8967</c:v>
                </c:pt>
                <c:pt idx="134">
                  <c:v>8897</c:v>
                </c:pt>
                <c:pt idx="135">
                  <c:v>8750</c:v>
                </c:pt>
                <c:pt idx="136">
                  <c:v>8827</c:v>
                </c:pt>
                <c:pt idx="137">
                  <c:v>3297</c:v>
                </c:pt>
                <c:pt idx="138">
                  <c:v>6356</c:v>
                </c:pt>
                <c:pt idx="139">
                  <c:v>8684</c:v>
                </c:pt>
                <c:pt idx="140">
                  <c:v>8699</c:v>
                </c:pt>
                <c:pt idx="141">
                  <c:v>12552</c:v>
                </c:pt>
                <c:pt idx="142">
                  <c:v>8550</c:v>
                </c:pt>
                <c:pt idx="143">
                  <c:v>6412</c:v>
                </c:pt>
                <c:pt idx="144">
                  <c:v>6697</c:v>
                </c:pt>
                <c:pt idx="145">
                  <c:v>6739</c:v>
                </c:pt>
                <c:pt idx="146">
                  <c:v>8852</c:v>
                </c:pt>
                <c:pt idx="147">
                  <c:v>8117</c:v>
                </c:pt>
                <c:pt idx="148">
                  <c:v>6189</c:v>
                </c:pt>
                <c:pt idx="149">
                  <c:v>4689</c:v>
                </c:pt>
                <c:pt idx="150">
                  <c:v>3714</c:v>
                </c:pt>
                <c:pt idx="151">
                  <c:v>3416</c:v>
                </c:pt>
                <c:pt idx="152">
                  <c:v>3844</c:v>
                </c:pt>
                <c:pt idx="153">
                  <c:v>4460</c:v>
                </c:pt>
                <c:pt idx="154">
                  <c:v>6560</c:v>
                </c:pt>
                <c:pt idx="155">
                  <c:v>7054</c:v>
                </c:pt>
                <c:pt idx="156">
                  <c:v>7468</c:v>
                </c:pt>
                <c:pt idx="157">
                  <c:v>12351</c:v>
                </c:pt>
                <c:pt idx="158">
                  <c:v>12747</c:v>
                </c:pt>
                <c:pt idx="159">
                  <c:v>12693</c:v>
                </c:pt>
                <c:pt idx="160">
                  <c:v>12506</c:v>
                </c:pt>
                <c:pt idx="161">
                  <c:v>12403</c:v>
                </c:pt>
                <c:pt idx="162">
                  <c:v>91936</c:v>
                </c:pt>
                <c:pt idx="163">
                  <c:v>8030</c:v>
                </c:pt>
                <c:pt idx="164">
                  <c:v>11655</c:v>
                </c:pt>
                <c:pt idx="165">
                  <c:v>12674</c:v>
                </c:pt>
                <c:pt idx="166">
                  <c:v>11784</c:v>
                </c:pt>
                <c:pt idx="167">
                  <c:v>12008</c:v>
                </c:pt>
                <c:pt idx="168">
                  <c:v>14607</c:v>
                </c:pt>
                <c:pt idx="169">
                  <c:v>11927</c:v>
                </c:pt>
                <c:pt idx="170">
                  <c:v>11738</c:v>
                </c:pt>
                <c:pt idx="171">
                  <c:v>10466</c:v>
                </c:pt>
                <c:pt idx="172">
                  <c:v>10368</c:v>
                </c:pt>
                <c:pt idx="173">
                  <c:v>2410</c:v>
                </c:pt>
                <c:pt idx="174">
                  <c:v>2733</c:v>
                </c:pt>
                <c:pt idx="175">
                  <c:v>8295</c:v>
                </c:pt>
                <c:pt idx="176">
                  <c:v>8967</c:v>
                </c:pt>
                <c:pt idx="177">
                  <c:v>8431</c:v>
                </c:pt>
                <c:pt idx="178">
                  <c:v>8442</c:v>
                </c:pt>
                <c:pt idx="179">
                  <c:v>8005</c:v>
                </c:pt>
                <c:pt idx="180">
                  <c:v>5610</c:v>
                </c:pt>
                <c:pt idx="181">
                  <c:v>7929</c:v>
                </c:pt>
                <c:pt idx="182">
                  <c:v>8039</c:v>
                </c:pt>
                <c:pt idx="183">
                  <c:v>8825</c:v>
                </c:pt>
                <c:pt idx="184">
                  <c:v>9403</c:v>
                </c:pt>
                <c:pt idx="185">
                  <c:v>8981</c:v>
                </c:pt>
                <c:pt idx="186">
                  <c:v>9186</c:v>
                </c:pt>
                <c:pt idx="187">
                  <c:v>3673</c:v>
                </c:pt>
                <c:pt idx="188">
                  <c:v>8230</c:v>
                </c:pt>
                <c:pt idx="189">
                  <c:v>10682</c:v>
                </c:pt>
                <c:pt idx="190">
                  <c:v>9670</c:v>
                </c:pt>
                <c:pt idx="191">
                  <c:v>9627</c:v>
                </c:pt>
                <c:pt idx="192">
                  <c:v>10047</c:v>
                </c:pt>
                <c:pt idx="193">
                  <c:v>7123</c:v>
                </c:pt>
                <c:pt idx="194">
                  <c:v>9982</c:v>
                </c:pt>
                <c:pt idx="195">
                  <c:v>7879</c:v>
                </c:pt>
                <c:pt idx="196">
                  <c:v>8635</c:v>
                </c:pt>
                <c:pt idx="197">
                  <c:v>10615</c:v>
                </c:pt>
                <c:pt idx="198">
                  <c:v>10563</c:v>
                </c:pt>
                <c:pt idx="199">
                  <c:v>10144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33E-436C-AC7A-AD9A073C1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3147647"/>
        <c:axId val="1983145151"/>
      </c:lineChart>
      <c:catAx>
        <c:axId val="1983147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83145151"/>
        <c:crosses val="autoZero"/>
        <c:auto val="1"/>
        <c:lblAlgn val="ctr"/>
        <c:lblOffset val="100"/>
        <c:noMultiLvlLbl val="0"/>
      </c:catAx>
      <c:valAx>
        <c:axId val="1983145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983147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12</xdr:row>
      <xdr:rowOff>182881</xdr:rowOff>
    </xdr:from>
    <xdr:to>
      <xdr:col>5</xdr:col>
      <xdr:colOff>19051</xdr:colOff>
      <xdr:row>28</xdr:row>
      <xdr:rowOff>1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5FC56E38-C85D-138D-D117-375809C5B1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70485</xdr:colOff>
      <xdr:row>12</xdr:row>
      <xdr:rowOff>180975</xdr:rowOff>
    </xdr:from>
    <xdr:to>
      <xdr:col>9</xdr:col>
      <xdr:colOff>7620</xdr:colOff>
      <xdr:row>27</xdr:row>
      <xdr:rowOff>186690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1643B990-2D74-44D2-B081-FF243122F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783980</xdr:colOff>
      <xdr:row>238</xdr:row>
      <xdr:rowOff>3810</xdr:rowOff>
    </xdr:from>
    <xdr:to>
      <xdr:col>10</xdr:col>
      <xdr:colOff>7327</xdr:colOff>
      <xdr:row>255</xdr:row>
      <xdr:rowOff>3810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2966BD8-E1F5-8BC8-EC23-54C1E474CA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463</xdr:row>
      <xdr:rowOff>3810</xdr:rowOff>
    </xdr:from>
    <xdr:to>
      <xdr:col>10</xdr:col>
      <xdr:colOff>14655</xdr:colOff>
      <xdr:row>480</xdr:row>
      <xdr:rowOff>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17CD7FCC-323E-D263-4537-565268E7F1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690</xdr:row>
      <xdr:rowOff>1904</xdr:rowOff>
    </xdr:from>
    <xdr:to>
      <xdr:col>10</xdr:col>
      <xdr:colOff>0</xdr:colOff>
      <xdr:row>708</xdr:row>
      <xdr:rowOff>186690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C411F60A-0055-8055-3C19-DFC3EB2DCE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C5E5F-0183-4E66-972B-33DBC232A22C}">
  <sheetPr>
    <pageSetUpPr fitToPage="1"/>
  </sheetPr>
  <dimension ref="A2:W689"/>
  <sheetViews>
    <sheetView tabSelected="1" topLeftCell="A674" zoomScale="130" zoomScaleNormal="130" workbookViewId="0">
      <selection activeCell="K682" sqref="K682"/>
    </sheetView>
  </sheetViews>
  <sheetFormatPr defaultRowHeight="15" x14ac:dyDescent="0.25"/>
  <cols>
    <col min="1" max="1" width="11.7109375" customWidth="1"/>
    <col min="2" max="14" width="14" customWidth="1"/>
    <col min="15" max="21" width="9.5703125" customWidth="1"/>
  </cols>
  <sheetData>
    <row r="2" spans="2:9" ht="21" x14ac:dyDescent="0.35">
      <c r="B2" s="6" t="s">
        <v>0</v>
      </c>
    </row>
    <row r="4" spans="2:9" x14ac:dyDescent="0.25">
      <c r="B4" s="9"/>
      <c r="C4" s="25" t="s">
        <v>1</v>
      </c>
      <c r="D4" s="25"/>
      <c r="E4" s="26"/>
      <c r="F4" s="23" t="s">
        <v>2</v>
      </c>
      <c r="G4" s="24"/>
      <c r="H4" s="24"/>
      <c r="I4" s="8"/>
    </row>
    <row r="5" spans="2:9" x14ac:dyDescent="0.25">
      <c r="B5" s="13" t="s">
        <v>3</v>
      </c>
      <c r="C5" s="4" t="s">
        <v>4</v>
      </c>
      <c r="D5" s="4" t="s">
        <v>5</v>
      </c>
      <c r="E5" s="4" t="s">
        <v>6</v>
      </c>
      <c r="F5" s="5" t="s">
        <v>4</v>
      </c>
      <c r="G5" s="5" t="s">
        <v>5</v>
      </c>
      <c r="H5" s="5" t="s">
        <v>6</v>
      </c>
    </row>
    <row r="6" spans="2:9" x14ac:dyDescent="0.25">
      <c r="B6" s="13" t="s">
        <v>7</v>
      </c>
      <c r="C6" s="2">
        <v>1167276</v>
      </c>
      <c r="D6" s="2">
        <v>7560</v>
      </c>
      <c r="E6" s="2">
        <v>580048</v>
      </c>
      <c r="F6" s="1">
        <v>1167276</v>
      </c>
      <c r="G6" s="1">
        <v>7560</v>
      </c>
      <c r="H6" s="1">
        <v>580048</v>
      </c>
    </row>
    <row r="7" spans="2:9" x14ac:dyDescent="0.25">
      <c r="B7" s="13" t="s">
        <v>8</v>
      </c>
      <c r="C7" s="2">
        <v>7773</v>
      </c>
      <c r="D7" s="2">
        <v>272</v>
      </c>
      <c r="E7" s="2">
        <v>3093</v>
      </c>
      <c r="F7" s="1">
        <v>7773</v>
      </c>
      <c r="G7" s="1">
        <v>272</v>
      </c>
      <c r="H7" s="1">
        <v>3093</v>
      </c>
    </row>
    <row r="8" spans="2:9" x14ac:dyDescent="0.25">
      <c r="B8" s="13" t="s">
        <v>9</v>
      </c>
      <c r="C8" s="2">
        <v>129692</v>
      </c>
      <c r="D8" s="2">
        <v>4187</v>
      </c>
      <c r="E8" s="2">
        <v>95895</v>
      </c>
      <c r="F8" s="1">
        <v>128986</v>
      </c>
      <c r="G8" s="1">
        <v>3972</v>
      </c>
      <c r="H8" s="1">
        <v>95651</v>
      </c>
    </row>
    <row r="9" spans="2:9" x14ac:dyDescent="0.25">
      <c r="B9" s="13" t="s">
        <v>159</v>
      </c>
      <c r="C9" s="2">
        <v>154132</v>
      </c>
      <c r="D9" s="2">
        <v>2263</v>
      </c>
      <c r="E9" s="2">
        <v>62035</v>
      </c>
      <c r="F9" s="1">
        <v>154132</v>
      </c>
      <c r="G9" s="1">
        <v>2263</v>
      </c>
      <c r="H9" s="1">
        <v>62035</v>
      </c>
    </row>
    <row r="10" spans="2:9" x14ac:dyDescent="0.25">
      <c r="B10" s="13" t="s">
        <v>10</v>
      </c>
      <c r="C10" s="2">
        <v>263142</v>
      </c>
      <c r="D10" s="2">
        <v>3459</v>
      </c>
      <c r="E10" s="2">
        <v>165521</v>
      </c>
      <c r="F10" s="1">
        <v>262782</v>
      </c>
      <c r="G10" s="1">
        <v>3347</v>
      </c>
      <c r="H10" s="1">
        <v>165456</v>
      </c>
    </row>
    <row r="11" spans="2:9" x14ac:dyDescent="0.25">
      <c r="B11" s="13" t="s">
        <v>11</v>
      </c>
      <c r="C11" s="2">
        <v>426838</v>
      </c>
      <c r="D11" s="2">
        <v>6059</v>
      </c>
      <c r="E11" s="2">
        <v>122440</v>
      </c>
      <c r="F11" s="1">
        <v>426827</v>
      </c>
      <c r="G11" s="1">
        <v>6059</v>
      </c>
      <c r="H11" s="1">
        <v>122437</v>
      </c>
    </row>
    <row r="12" spans="2:9" x14ac:dyDescent="0.25">
      <c r="B12" s="13" t="s">
        <v>12</v>
      </c>
      <c r="C12" s="15">
        <f>SUM(C6:C11)</f>
        <v>2148853</v>
      </c>
      <c r="D12" s="15">
        <f t="shared" ref="D12" si="0">SUM(D6:D11)</f>
        <v>23800</v>
      </c>
      <c r="E12" s="15">
        <f>SUM(E6:E11)</f>
        <v>1029032</v>
      </c>
      <c r="F12" s="13">
        <f>SUM(F6:F11)</f>
        <v>2147776</v>
      </c>
      <c r="G12" s="13">
        <f>SUM(G6:G11)</f>
        <v>23473</v>
      </c>
      <c r="H12" s="13">
        <f>SUM(H6:H11)</f>
        <v>1028720</v>
      </c>
    </row>
    <row r="13" spans="2:9" x14ac:dyDescent="0.25">
      <c r="B13" s="3"/>
    </row>
    <row r="14" spans="2:9" x14ac:dyDescent="0.25">
      <c r="B14" s="3"/>
    </row>
    <row r="15" spans="2:9" x14ac:dyDescent="0.25">
      <c r="B15" s="3"/>
    </row>
    <row r="16" spans="2:9" x14ac:dyDescent="0.25">
      <c r="B16" s="3"/>
    </row>
    <row r="17" spans="2:22" x14ac:dyDescent="0.25">
      <c r="B17" s="3"/>
    </row>
    <row r="18" spans="2:22" x14ac:dyDescent="0.25">
      <c r="B18" s="3"/>
    </row>
    <row r="19" spans="2:22" x14ac:dyDescent="0.25">
      <c r="B19" s="3"/>
    </row>
    <row r="20" spans="2:22" x14ac:dyDescent="0.25">
      <c r="B20" s="3"/>
    </row>
    <row r="21" spans="2:22" x14ac:dyDescent="0.25">
      <c r="B21" s="3"/>
    </row>
    <row r="22" spans="2:22" x14ac:dyDescent="0.25">
      <c r="B22" s="3"/>
    </row>
    <row r="23" spans="2:22" x14ac:dyDescent="0.25">
      <c r="B23" s="3"/>
    </row>
    <row r="24" spans="2:22" x14ac:dyDescent="0.25">
      <c r="B24" s="3"/>
    </row>
    <row r="25" spans="2:22" x14ac:dyDescent="0.25">
      <c r="B25" s="3"/>
    </row>
    <row r="26" spans="2:22" x14ac:dyDescent="0.25">
      <c r="B26" s="3"/>
    </row>
    <row r="27" spans="2:22" x14ac:dyDescent="0.25">
      <c r="B27" s="3"/>
    </row>
    <row r="28" spans="2:22" x14ac:dyDescent="0.25">
      <c r="B28" s="3"/>
    </row>
    <row r="29" spans="2:22" x14ac:dyDescent="0.25">
      <c r="B29" s="3"/>
    </row>
    <row r="30" spans="2:22" ht="21" x14ac:dyDescent="0.35">
      <c r="B30" s="6" t="s">
        <v>13</v>
      </c>
    </row>
    <row r="32" spans="2:22" x14ac:dyDescent="0.25">
      <c r="B32" s="13" t="s">
        <v>14</v>
      </c>
      <c r="C32" s="4" t="s">
        <v>15</v>
      </c>
      <c r="D32" s="5" t="s">
        <v>10</v>
      </c>
      <c r="E32" s="4" t="s">
        <v>16</v>
      </c>
      <c r="F32" s="5" t="s">
        <v>11</v>
      </c>
      <c r="G32" s="4" t="s">
        <v>9</v>
      </c>
      <c r="H32" s="5" t="s">
        <v>160</v>
      </c>
      <c r="I32" s="4" t="s">
        <v>17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2:22" x14ac:dyDescent="0.25">
      <c r="B33" s="14" t="s">
        <v>18</v>
      </c>
      <c r="C33" s="2">
        <v>0</v>
      </c>
      <c r="D33" s="1">
        <v>1</v>
      </c>
      <c r="E33" s="2">
        <v>0</v>
      </c>
      <c r="F33" s="1">
        <v>0</v>
      </c>
      <c r="G33" s="2">
        <v>0</v>
      </c>
      <c r="H33" s="1">
        <v>0</v>
      </c>
      <c r="I33" s="2">
        <f>SUM(C33:H33)</f>
        <v>1</v>
      </c>
    </row>
    <row r="34" spans="2:22" x14ac:dyDescent="0.25">
      <c r="B34" s="14" t="s">
        <v>19</v>
      </c>
      <c r="C34" s="2">
        <v>0</v>
      </c>
      <c r="D34" s="1">
        <v>45</v>
      </c>
      <c r="E34" s="2">
        <v>0</v>
      </c>
      <c r="F34" s="1">
        <v>0</v>
      </c>
      <c r="G34" s="2">
        <v>0</v>
      </c>
      <c r="H34" s="1">
        <v>0</v>
      </c>
      <c r="I34" s="2">
        <f>SUM(C34:H34)</f>
        <v>45</v>
      </c>
    </row>
    <row r="35" spans="2:22" x14ac:dyDescent="0.25">
      <c r="B35" s="14" t="s">
        <v>20</v>
      </c>
      <c r="C35" s="2">
        <v>0</v>
      </c>
      <c r="D35" s="1">
        <v>46</v>
      </c>
      <c r="E35" s="2">
        <v>0</v>
      </c>
      <c r="F35" s="1">
        <v>0</v>
      </c>
      <c r="G35" s="2">
        <v>3498</v>
      </c>
      <c r="H35" s="1">
        <v>0</v>
      </c>
      <c r="I35" s="2">
        <f>SUM(C35:H35)</f>
        <v>3544</v>
      </c>
    </row>
    <row r="36" spans="2:22" x14ac:dyDescent="0.25">
      <c r="B36" s="14" t="s">
        <v>21</v>
      </c>
      <c r="C36" s="2">
        <v>3</v>
      </c>
      <c r="D36" s="1">
        <v>570</v>
      </c>
      <c r="E36" s="2">
        <v>0</v>
      </c>
      <c r="F36" s="1">
        <v>0</v>
      </c>
      <c r="G36" s="2">
        <v>9371</v>
      </c>
      <c r="H36" s="1">
        <v>0</v>
      </c>
      <c r="I36" s="2">
        <f>SUM(C36:H36)</f>
        <v>9944</v>
      </c>
    </row>
    <row r="37" spans="2:22" x14ac:dyDescent="0.25">
      <c r="B37" s="13" t="s">
        <v>22</v>
      </c>
      <c r="C37" s="11">
        <v>0</v>
      </c>
      <c r="D37" s="10">
        <v>117</v>
      </c>
      <c r="E37" s="11">
        <v>0</v>
      </c>
      <c r="F37" s="10">
        <v>0</v>
      </c>
      <c r="G37" s="11">
        <v>3148</v>
      </c>
      <c r="H37" s="10">
        <v>0</v>
      </c>
      <c r="I37" s="2">
        <f>SUM(C37:H37)</f>
        <v>3265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2:22" x14ac:dyDescent="0.25">
      <c r="B38" s="13" t="s">
        <v>23</v>
      </c>
      <c r="C38" s="11">
        <v>0</v>
      </c>
      <c r="D38" s="10">
        <v>393</v>
      </c>
      <c r="E38" s="11">
        <v>0</v>
      </c>
      <c r="F38" s="10">
        <v>14</v>
      </c>
      <c r="G38" s="11">
        <v>267</v>
      </c>
      <c r="H38" s="10">
        <v>0</v>
      </c>
      <c r="I38" s="2">
        <f t="shared" ref="I38:I101" si="1">SUM(C38:H38)</f>
        <v>674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2:22" x14ac:dyDescent="0.25">
      <c r="B39" s="13" t="s">
        <v>24</v>
      </c>
      <c r="C39" s="11">
        <v>0</v>
      </c>
      <c r="D39" s="10">
        <v>483</v>
      </c>
      <c r="E39" s="11">
        <v>0</v>
      </c>
      <c r="F39" s="10">
        <v>32</v>
      </c>
      <c r="G39" s="11">
        <v>1092</v>
      </c>
      <c r="H39" s="10">
        <v>0</v>
      </c>
      <c r="I39" s="2">
        <f t="shared" si="1"/>
        <v>1607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2:22" x14ac:dyDescent="0.25">
      <c r="B40" s="13" t="s">
        <v>25</v>
      </c>
      <c r="C40" s="11">
        <v>0</v>
      </c>
      <c r="D40" s="10">
        <v>314</v>
      </c>
      <c r="E40" s="11">
        <v>0</v>
      </c>
      <c r="F40" s="10">
        <v>19</v>
      </c>
      <c r="G40" s="11">
        <v>160</v>
      </c>
      <c r="H40" s="10">
        <v>0</v>
      </c>
      <c r="I40" s="2">
        <f t="shared" si="1"/>
        <v>493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2:22" x14ac:dyDescent="0.25">
      <c r="B41" s="13" t="s">
        <v>26</v>
      </c>
      <c r="C41" s="11">
        <v>0</v>
      </c>
      <c r="D41" s="10">
        <v>521</v>
      </c>
      <c r="E41" s="11">
        <v>0</v>
      </c>
      <c r="F41" s="10">
        <v>28</v>
      </c>
      <c r="G41" s="11">
        <v>862</v>
      </c>
      <c r="H41" s="10">
        <v>0</v>
      </c>
      <c r="I41" s="2">
        <f t="shared" si="1"/>
        <v>1411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2:22" x14ac:dyDescent="0.25">
      <c r="B42" s="13" t="s">
        <v>27</v>
      </c>
      <c r="C42" s="11">
        <v>1</v>
      </c>
      <c r="D42" s="10">
        <v>495</v>
      </c>
      <c r="E42" s="11">
        <v>0</v>
      </c>
      <c r="F42" s="10">
        <v>31</v>
      </c>
      <c r="G42" s="11">
        <v>1281</v>
      </c>
      <c r="H42" s="10">
        <v>0</v>
      </c>
      <c r="I42" s="2">
        <f t="shared" si="1"/>
        <v>1808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2:22" x14ac:dyDescent="0.25">
      <c r="B43" s="13" t="s">
        <v>28</v>
      </c>
      <c r="C43" s="11">
        <v>0</v>
      </c>
      <c r="D43" s="10">
        <v>617</v>
      </c>
      <c r="E43" s="11">
        <v>0</v>
      </c>
      <c r="F43" s="10">
        <v>25</v>
      </c>
      <c r="G43" s="11">
        <v>3380</v>
      </c>
      <c r="H43" s="10">
        <v>0</v>
      </c>
      <c r="I43" s="2">
        <f t="shared" si="1"/>
        <v>4022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2:22" x14ac:dyDescent="0.25">
      <c r="B44" s="13" t="s">
        <v>29</v>
      </c>
      <c r="C44" s="11">
        <v>0</v>
      </c>
      <c r="D44" s="10">
        <v>581</v>
      </c>
      <c r="E44" s="11">
        <v>0</v>
      </c>
      <c r="F44" s="10">
        <v>26</v>
      </c>
      <c r="G44" s="11">
        <v>529</v>
      </c>
      <c r="H44" s="10">
        <v>0</v>
      </c>
      <c r="I44" s="2">
        <f t="shared" si="1"/>
        <v>1136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2:22" x14ac:dyDescent="0.25">
      <c r="B45" s="13" t="s">
        <v>30</v>
      </c>
      <c r="C45" s="11">
        <v>1</v>
      </c>
      <c r="D45" s="10">
        <v>601</v>
      </c>
      <c r="E45" s="11">
        <v>0</v>
      </c>
      <c r="F45" s="10">
        <v>35</v>
      </c>
      <c r="G45" s="11">
        <v>209</v>
      </c>
      <c r="H45" s="10">
        <v>0</v>
      </c>
      <c r="I45" s="2">
        <f t="shared" si="1"/>
        <v>846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2:22" x14ac:dyDescent="0.25">
      <c r="B46" s="13" t="s">
        <v>31</v>
      </c>
      <c r="C46" s="11">
        <v>0</v>
      </c>
      <c r="D46" s="10">
        <v>545</v>
      </c>
      <c r="E46" s="11">
        <v>0</v>
      </c>
      <c r="F46" s="10">
        <v>26</v>
      </c>
      <c r="G46" s="11">
        <v>171</v>
      </c>
      <c r="H46" s="10">
        <v>0</v>
      </c>
      <c r="I46" s="2">
        <f t="shared" si="1"/>
        <v>742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2:22" x14ac:dyDescent="0.25">
      <c r="B47" s="13" t="s">
        <v>32</v>
      </c>
      <c r="C47" s="11">
        <v>0</v>
      </c>
      <c r="D47" s="10">
        <v>655</v>
      </c>
      <c r="E47" s="11">
        <v>0</v>
      </c>
      <c r="F47" s="10">
        <v>34</v>
      </c>
      <c r="G47" s="11">
        <v>365</v>
      </c>
      <c r="H47" s="10">
        <v>0</v>
      </c>
      <c r="I47" s="2">
        <f t="shared" si="1"/>
        <v>1054</v>
      </c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2:22" x14ac:dyDescent="0.25">
      <c r="B48" s="13" t="s">
        <v>33</v>
      </c>
      <c r="C48" s="11">
        <v>0</v>
      </c>
      <c r="D48" s="10">
        <v>680</v>
      </c>
      <c r="E48" s="11">
        <v>0</v>
      </c>
      <c r="F48" s="10">
        <v>34</v>
      </c>
      <c r="G48" s="11">
        <v>348</v>
      </c>
      <c r="H48" s="10">
        <v>0</v>
      </c>
      <c r="I48" s="2">
        <f t="shared" si="1"/>
        <v>1062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2:22" x14ac:dyDescent="0.25">
      <c r="B49" s="13" t="s">
        <v>34</v>
      </c>
      <c r="C49" s="11">
        <v>0</v>
      </c>
      <c r="D49" s="10">
        <v>552</v>
      </c>
      <c r="E49" s="11">
        <v>0</v>
      </c>
      <c r="F49" s="10">
        <v>22</v>
      </c>
      <c r="G49" s="11">
        <v>774</v>
      </c>
      <c r="H49" s="10">
        <v>0</v>
      </c>
      <c r="I49" s="2">
        <f t="shared" si="1"/>
        <v>1348</v>
      </c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2:22" x14ac:dyDescent="0.25">
      <c r="B50" s="13" t="s">
        <v>35</v>
      </c>
      <c r="C50" s="11">
        <v>0</v>
      </c>
      <c r="D50" s="10">
        <v>170</v>
      </c>
      <c r="E50" s="11">
        <v>0</v>
      </c>
      <c r="F50" s="10">
        <v>7</v>
      </c>
      <c r="G50" s="11">
        <v>242</v>
      </c>
      <c r="H50" s="10">
        <v>0</v>
      </c>
      <c r="I50" s="2">
        <f t="shared" si="1"/>
        <v>419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2:22" x14ac:dyDescent="0.25">
      <c r="B51" s="13" t="s">
        <v>36</v>
      </c>
      <c r="C51" s="11">
        <v>1</v>
      </c>
      <c r="D51" s="10">
        <v>590</v>
      </c>
      <c r="E51" s="11">
        <v>0</v>
      </c>
      <c r="F51" s="10">
        <v>27</v>
      </c>
      <c r="G51" s="11">
        <v>195</v>
      </c>
      <c r="H51" s="10">
        <v>0</v>
      </c>
      <c r="I51" s="2">
        <f t="shared" si="1"/>
        <v>813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2:22" x14ac:dyDescent="0.25">
      <c r="B52" s="13" t="s">
        <v>37</v>
      </c>
      <c r="C52" s="11">
        <v>1</v>
      </c>
      <c r="D52" s="10">
        <v>635</v>
      </c>
      <c r="E52" s="11">
        <v>0</v>
      </c>
      <c r="F52" s="10">
        <v>43</v>
      </c>
      <c r="G52" s="11">
        <v>370</v>
      </c>
      <c r="H52" s="10">
        <v>0</v>
      </c>
      <c r="I52" s="2">
        <f t="shared" si="1"/>
        <v>1049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2:22" x14ac:dyDescent="0.25">
      <c r="B53" s="13" t="s">
        <v>38</v>
      </c>
      <c r="C53" s="11">
        <v>1</v>
      </c>
      <c r="D53" s="10">
        <v>607</v>
      </c>
      <c r="E53" s="11">
        <v>0</v>
      </c>
      <c r="F53" s="10">
        <v>8</v>
      </c>
      <c r="G53" s="11">
        <v>291</v>
      </c>
      <c r="H53" s="10">
        <v>0</v>
      </c>
      <c r="I53" s="2">
        <f t="shared" si="1"/>
        <v>907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2:22" x14ac:dyDescent="0.25">
      <c r="B54" s="13" t="s">
        <v>39</v>
      </c>
      <c r="C54" s="11">
        <v>0</v>
      </c>
      <c r="D54" s="10">
        <v>690</v>
      </c>
      <c r="E54" s="11">
        <v>0</v>
      </c>
      <c r="F54" s="10">
        <v>8</v>
      </c>
      <c r="G54" s="11">
        <v>143</v>
      </c>
      <c r="H54" s="10">
        <v>0</v>
      </c>
      <c r="I54" s="2">
        <f t="shared" si="1"/>
        <v>841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2:22" x14ac:dyDescent="0.25">
      <c r="B55" s="13" t="s">
        <v>40</v>
      </c>
      <c r="C55" s="11">
        <v>0</v>
      </c>
      <c r="D55" s="10">
        <v>710</v>
      </c>
      <c r="E55" s="11">
        <v>0</v>
      </c>
      <c r="F55" s="10">
        <v>5</v>
      </c>
      <c r="G55" s="11">
        <v>185</v>
      </c>
      <c r="H55" s="10">
        <v>0</v>
      </c>
      <c r="I55" s="2">
        <f t="shared" si="1"/>
        <v>900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2:22" x14ac:dyDescent="0.25">
      <c r="B56" s="13" t="s">
        <v>41</v>
      </c>
      <c r="C56" s="11">
        <v>1</v>
      </c>
      <c r="D56" s="10">
        <v>701</v>
      </c>
      <c r="E56" s="11">
        <v>0</v>
      </c>
      <c r="F56" s="10">
        <v>6</v>
      </c>
      <c r="G56" s="11">
        <v>127</v>
      </c>
      <c r="H56" s="10">
        <v>0</v>
      </c>
      <c r="I56" s="2">
        <f t="shared" si="1"/>
        <v>835</v>
      </c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2:22" x14ac:dyDescent="0.25">
      <c r="B57" s="13" t="s">
        <v>42</v>
      </c>
      <c r="C57" s="11">
        <v>0</v>
      </c>
      <c r="D57" s="10">
        <v>405</v>
      </c>
      <c r="E57" s="11">
        <v>0</v>
      </c>
      <c r="F57" s="10">
        <v>2</v>
      </c>
      <c r="G57" s="11">
        <v>91</v>
      </c>
      <c r="H57" s="10">
        <v>0</v>
      </c>
      <c r="I57" s="2">
        <f t="shared" si="1"/>
        <v>498</v>
      </c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2:22" x14ac:dyDescent="0.25">
      <c r="B58" s="13" t="s">
        <v>43</v>
      </c>
      <c r="C58" s="11">
        <v>0</v>
      </c>
      <c r="D58" s="10">
        <v>661</v>
      </c>
      <c r="E58" s="11">
        <v>0</v>
      </c>
      <c r="F58" s="10">
        <v>9</v>
      </c>
      <c r="G58" s="11">
        <v>226</v>
      </c>
      <c r="H58" s="10">
        <v>0</v>
      </c>
      <c r="I58" s="2">
        <f t="shared" si="1"/>
        <v>896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2:22" x14ac:dyDescent="0.25">
      <c r="B59" s="13" t="s">
        <v>44</v>
      </c>
      <c r="C59" s="11">
        <v>0</v>
      </c>
      <c r="D59" s="10">
        <v>706</v>
      </c>
      <c r="E59" s="11">
        <v>0</v>
      </c>
      <c r="F59" s="10">
        <v>2</v>
      </c>
      <c r="G59" s="11">
        <v>183</v>
      </c>
      <c r="H59" s="10">
        <v>0</v>
      </c>
      <c r="I59" s="2">
        <f t="shared" si="1"/>
        <v>891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2:22" x14ac:dyDescent="0.25">
      <c r="B60" s="13" t="s">
        <v>45</v>
      </c>
      <c r="C60" s="11">
        <v>0</v>
      </c>
      <c r="D60" s="10">
        <v>685</v>
      </c>
      <c r="E60" s="11">
        <v>0</v>
      </c>
      <c r="F60" s="10">
        <v>6</v>
      </c>
      <c r="G60" s="11">
        <v>240</v>
      </c>
      <c r="H60" s="10">
        <v>0</v>
      </c>
      <c r="I60" s="2">
        <f t="shared" si="1"/>
        <v>931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2:22" x14ac:dyDescent="0.25">
      <c r="B61" s="13" t="s">
        <v>46</v>
      </c>
      <c r="C61" s="11">
        <v>1</v>
      </c>
      <c r="D61" s="10">
        <v>755</v>
      </c>
      <c r="E61" s="11">
        <v>0</v>
      </c>
      <c r="F61" s="10">
        <v>5</v>
      </c>
      <c r="G61" s="11">
        <v>199</v>
      </c>
      <c r="H61" s="10">
        <v>0</v>
      </c>
      <c r="I61" s="2">
        <f t="shared" si="1"/>
        <v>960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2:22" x14ac:dyDescent="0.25">
      <c r="B62" s="13" t="s">
        <v>47</v>
      </c>
      <c r="C62" s="11">
        <v>0</v>
      </c>
      <c r="D62" s="10">
        <v>715</v>
      </c>
      <c r="E62" s="11">
        <v>0</v>
      </c>
      <c r="F62" s="10">
        <v>26</v>
      </c>
      <c r="G62" s="11">
        <v>161</v>
      </c>
      <c r="H62" s="10">
        <v>0</v>
      </c>
      <c r="I62" s="2">
        <f t="shared" si="1"/>
        <v>902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2:22" x14ac:dyDescent="0.25">
      <c r="B63" s="13" t="s">
        <v>48</v>
      </c>
      <c r="C63" s="11">
        <v>1</v>
      </c>
      <c r="D63" s="10">
        <v>747</v>
      </c>
      <c r="E63" s="11">
        <v>0</v>
      </c>
      <c r="F63" s="10">
        <v>7</v>
      </c>
      <c r="G63" s="11">
        <v>128</v>
      </c>
      <c r="H63" s="10">
        <v>0</v>
      </c>
      <c r="I63" s="2">
        <f t="shared" si="1"/>
        <v>883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2:22" x14ac:dyDescent="0.25">
      <c r="B64" s="13" t="s">
        <v>49</v>
      </c>
      <c r="C64" s="11">
        <v>0</v>
      </c>
      <c r="D64" s="10">
        <v>251</v>
      </c>
      <c r="E64" s="11">
        <v>0</v>
      </c>
      <c r="F64" s="10">
        <v>1</v>
      </c>
      <c r="G64" s="11">
        <v>68</v>
      </c>
      <c r="H64" s="10">
        <v>0</v>
      </c>
      <c r="I64" s="2">
        <f t="shared" si="1"/>
        <v>320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2:22" x14ac:dyDescent="0.25">
      <c r="B65" s="13" t="s">
        <v>50</v>
      </c>
      <c r="C65" s="11">
        <v>0</v>
      </c>
      <c r="D65" s="10">
        <v>545</v>
      </c>
      <c r="E65" s="11">
        <v>0</v>
      </c>
      <c r="F65" s="10">
        <v>4</v>
      </c>
      <c r="G65" s="11">
        <v>147</v>
      </c>
      <c r="H65" s="10">
        <v>0</v>
      </c>
      <c r="I65" s="2">
        <f t="shared" si="1"/>
        <v>696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2:22" x14ac:dyDescent="0.25">
      <c r="B66" s="13" t="s">
        <v>51</v>
      </c>
      <c r="C66" s="11">
        <v>2</v>
      </c>
      <c r="D66" s="10">
        <v>728</v>
      </c>
      <c r="E66" s="11">
        <v>0</v>
      </c>
      <c r="F66" s="10">
        <v>3</v>
      </c>
      <c r="G66" s="11">
        <v>144</v>
      </c>
      <c r="H66" s="10">
        <v>0</v>
      </c>
      <c r="I66" s="2">
        <f t="shared" si="1"/>
        <v>877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2:22" x14ac:dyDescent="0.25">
      <c r="B67" s="13" t="s">
        <v>52</v>
      </c>
      <c r="C67" s="11">
        <v>121</v>
      </c>
      <c r="D67" s="10">
        <v>792</v>
      </c>
      <c r="E67" s="11">
        <v>0</v>
      </c>
      <c r="F67" s="10">
        <v>9</v>
      </c>
      <c r="G67" s="11">
        <v>103</v>
      </c>
      <c r="H67" s="10">
        <v>0</v>
      </c>
      <c r="I67" s="2">
        <f t="shared" si="1"/>
        <v>1025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2:22" x14ac:dyDescent="0.25">
      <c r="B68" s="13" t="s">
        <v>53</v>
      </c>
      <c r="C68" s="11">
        <v>211</v>
      </c>
      <c r="D68" s="10">
        <v>725</v>
      </c>
      <c r="E68" s="11">
        <v>0</v>
      </c>
      <c r="F68" s="10">
        <v>5</v>
      </c>
      <c r="G68" s="11">
        <v>85</v>
      </c>
      <c r="H68" s="10">
        <v>0</v>
      </c>
      <c r="I68" s="2">
        <f t="shared" si="1"/>
        <v>1026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2:22" x14ac:dyDescent="0.25">
      <c r="B69" s="13" t="s">
        <v>54</v>
      </c>
      <c r="C69" s="11">
        <v>636</v>
      </c>
      <c r="D69" s="10">
        <v>836</v>
      </c>
      <c r="E69" s="11">
        <v>0</v>
      </c>
      <c r="F69" s="10">
        <v>3</v>
      </c>
      <c r="G69" s="11">
        <v>149</v>
      </c>
      <c r="H69" s="10">
        <v>0</v>
      </c>
      <c r="I69" s="2">
        <f t="shared" si="1"/>
        <v>1624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2:22" x14ac:dyDescent="0.25">
      <c r="B70" s="13" t="s">
        <v>55</v>
      </c>
      <c r="C70" s="11">
        <v>1199</v>
      </c>
      <c r="D70" s="10">
        <v>613</v>
      </c>
      <c r="E70" s="11">
        <v>0</v>
      </c>
      <c r="F70" s="10">
        <v>3</v>
      </c>
      <c r="G70" s="11">
        <v>895</v>
      </c>
      <c r="H70" s="10">
        <v>0</v>
      </c>
      <c r="I70" s="2">
        <f t="shared" si="1"/>
        <v>2710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2:22" x14ac:dyDescent="0.25">
      <c r="B71" s="13" t="s">
        <v>56</v>
      </c>
      <c r="C71" s="11">
        <v>3822</v>
      </c>
      <c r="D71" s="10">
        <v>729</v>
      </c>
      <c r="E71" s="11">
        <v>0</v>
      </c>
      <c r="F71" s="10">
        <v>14</v>
      </c>
      <c r="G71" s="11">
        <v>86</v>
      </c>
      <c r="H71" s="10">
        <v>0</v>
      </c>
      <c r="I71" s="2">
        <f t="shared" si="1"/>
        <v>4651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2:22" x14ac:dyDescent="0.25">
      <c r="B72" s="13" t="s">
        <v>57</v>
      </c>
      <c r="C72" s="11">
        <v>6583</v>
      </c>
      <c r="D72" s="10">
        <v>615</v>
      </c>
      <c r="E72" s="11">
        <v>0</v>
      </c>
      <c r="F72" s="10">
        <v>10</v>
      </c>
      <c r="G72" s="11">
        <v>104</v>
      </c>
      <c r="H72" s="10">
        <v>0</v>
      </c>
      <c r="I72" s="2">
        <f t="shared" si="1"/>
        <v>7312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2:22" x14ac:dyDescent="0.25">
      <c r="B73" s="13" t="s">
        <v>58</v>
      </c>
      <c r="C73" s="11">
        <v>7630</v>
      </c>
      <c r="D73" s="10">
        <v>626</v>
      </c>
      <c r="E73" s="11">
        <v>0</v>
      </c>
      <c r="F73" s="10">
        <v>5</v>
      </c>
      <c r="G73" s="11">
        <v>191</v>
      </c>
      <c r="H73" s="10">
        <v>0</v>
      </c>
      <c r="I73" s="2">
        <f t="shared" si="1"/>
        <v>8452</v>
      </c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2:22" x14ac:dyDescent="0.25">
      <c r="B74" s="13" t="s">
        <v>59</v>
      </c>
      <c r="C74" s="11">
        <v>9582</v>
      </c>
      <c r="D74" s="10">
        <v>782</v>
      </c>
      <c r="E74" s="11">
        <v>0</v>
      </c>
      <c r="F74" s="10">
        <v>18</v>
      </c>
      <c r="G74" s="11">
        <v>239</v>
      </c>
      <c r="H74" s="10">
        <v>0</v>
      </c>
      <c r="I74" s="2">
        <f t="shared" si="1"/>
        <v>10621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2:22" x14ac:dyDescent="0.25">
      <c r="B75" s="13" t="s">
        <v>60</v>
      </c>
      <c r="C75" s="11">
        <v>9546</v>
      </c>
      <c r="D75" s="10">
        <v>687</v>
      </c>
      <c r="E75" s="11">
        <v>0</v>
      </c>
      <c r="F75" s="10">
        <v>17</v>
      </c>
      <c r="G75" s="11">
        <v>330</v>
      </c>
      <c r="H75" s="10">
        <v>0</v>
      </c>
      <c r="I75" s="2">
        <f t="shared" si="1"/>
        <v>10580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2:22" x14ac:dyDescent="0.25">
      <c r="B76" s="13" t="s">
        <v>61</v>
      </c>
      <c r="C76" s="11">
        <v>7331</v>
      </c>
      <c r="D76" s="10">
        <v>622</v>
      </c>
      <c r="E76" s="11">
        <v>0</v>
      </c>
      <c r="F76" s="10">
        <v>9</v>
      </c>
      <c r="G76" s="11">
        <v>248</v>
      </c>
      <c r="H76" s="10">
        <v>0</v>
      </c>
      <c r="I76" s="2">
        <f t="shared" si="1"/>
        <v>8210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2:22" x14ac:dyDescent="0.25">
      <c r="B77" s="13" t="s">
        <v>62</v>
      </c>
      <c r="C77" s="11">
        <v>4923</v>
      </c>
      <c r="D77" s="10">
        <v>516</v>
      </c>
      <c r="E77" s="11">
        <v>0</v>
      </c>
      <c r="F77" s="10">
        <v>1</v>
      </c>
      <c r="G77" s="11">
        <v>119</v>
      </c>
      <c r="H77" s="10">
        <v>0</v>
      </c>
      <c r="I77" s="2">
        <f t="shared" si="1"/>
        <v>5559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2:22" x14ac:dyDescent="0.25">
      <c r="B78" s="13" t="s">
        <v>63</v>
      </c>
      <c r="C78" s="11">
        <v>4034</v>
      </c>
      <c r="D78" s="10">
        <v>355</v>
      </c>
      <c r="E78" s="11">
        <v>0</v>
      </c>
      <c r="F78" s="10">
        <v>0</v>
      </c>
      <c r="G78" s="11">
        <v>89</v>
      </c>
      <c r="H78" s="10">
        <v>0</v>
      </c>
      <c r="I78" s="2">
        <f t="shared" si="1"/>
        <v>4478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2:22" x14ac:dyDescent="0.25">
      <c r="B79" s="13" t="s">
        <v>64</v>
      </c>
      <c r="C79" s="11">
        <v>3705</v>
      </c>
      <c r="D79" s="10">
        <v>372</v>
      </c>
      <c r="E79" s="11">
        <v>0</v>
      </c>
      <c r="F79" s="10">
        <v>2</v>
      </c>
      <c r="G79" s="11">
        <v>229</v>
      </c>
      <c r="H79" s="10">
        <v>0</v>
      </c>
      <c r="I79" s="2">
        <f t="shared" si="1"/>
        <v>4308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2:22" x14ac:dyDescent="0.25">
      <c r="B80" s="13" t="s">
        <v>65</v>
      </c>
      <c r="C80" s="11">
        <v>3686</v>
      </c>
      <c r="D80" s="10">
        <v>318</v>
      </c>
      <c r="E80" s="11">
        <v>0</v>
      </c>
      <c r="F80" s="10">
        <v>4</v>
      </c>
      <c r="G80" s="11">
        <v>215</v>
      </c>
      <c r="H80" s="10">
        <v>0</v>
      </c>
      <c r="I80" s="2">
        <f t="shared" si="1"/>
        <v>4223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2:22" x14ac:dyDescent="0.25">
      <c r="B81" s="13" t="s">
        <v>66</v>
      </c>
      <c r="C81" s="11">
        <v>3524</v>
      </c>
      <c r="D81" s="10">
        <v>366</v>
      </c>
      <c r="E81" s="11">
        <v>0</v>
      </c>
      <c r="F81" s="10">
        <v>6</v>
      </c>
      <c r="G81" s="11">
        <v>235</v>
      </c>
      <c r="H81" s="10">
        <v>0</v>
      </c>
      <c r="I81" s="2">
        <f t="shared" si="1"/>
        <v>4131</v>
      </c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2:22" x14ac:dyDescent="0.25">
      <c r="B82" s="13" t="s">
        <v>67</v>
      </c>
      <c r="C82" s="11">
        <v>5377</v>
      </c>
      <c r="D82" s="10">
        <v>610</v>
      </c>
      <c r="E82" s="11">
        <v>0</v>
      </c>
      <c r="F82" s="10">
        <v>2</v>
      </c>
      <c r="G82" s="11">
        <v>167</v>
      </c>
      <c r="H82" s="10">
        <v>0</v>
      </c>
      <c r="I82" s="2">
        <f t="shared" si="1"/>
        <v>6156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2:22" x14ac:dyDescent="0.25">
      <c r="B83" s="13" t="s">
        <v>68</v>
      </c>
      <c r="C83" s="11">
        <v>6757</v>
      </c>
      <c r="D83" s="10">
        <v>600</v>
      </c>
      <c r="E83" s="11">
        <v>0</v>
      </c>
      <c r="F83" s="10">
        <v>4</v>
      </c>
      <c r="G83" s="11">
        <v>190</v>
      </c>
      <c r="H83" s="10">
        <v>0</v>
      </c>
      <c r="I83" s="2">
        <f t="shared" si="1"/>
        <v>7551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2:22" x14ac:dyDescent="0.25">
      <c r="B84" s="13" t="s">
        <v>69</v>
      </c>
      <c r="C84" s="11">
        <v>6931</v>
      </c>
      <c r="D84" s="10">
        <v>680</v>
      </c>
      <c r="E84" s="11">
        <v>0</v>
      </c>
      <c r="F84" s="10">
        <v>3</v>
      </c>
      <c r="G84" s="11">
        <v>187</v>
      </c>
      <c r="H84" s="10">
        <v>0</v>
      </c>
      <c r="I84" s="2">
        <f t="shared" si="1"/>
        <v>7801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2:22" x14ac:dyDescent="0.25">
      <c r="B85" s="13" t="s">
        <v>70</v>
      </c>
      <c r="C85" s="11">
        <v>6843</v>
      </c>
      <c r="D85" s="10">
        <v>727</v>
      </c>
      <c r="E85" s="11">
        <v>0</v>
      </c>
      <c r="F85" s="10">
        <v>12</v>
      </c>
      <c r="G85" s="11">
        <v>160</v>
      </c>
      <c r="H85" s="10">
        <v>0</v>
      </c>
      <c r="I85" s="2">
        <f t="shared" si="1"/>
        <v>7742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2:22" x14ac:dyDescent="0.25">
      <c r="B86" s="13" t="s">
        <v>71</v>
      </c>
      <c r="C86" s="11">
        <v>6499</v>
      </c>
      <c r="D86" s="10">
        <v>733</v>
      </c>
      <c r="E86" s="11">
        <v>0</v>
      </c>
      <c r="F86" s="10">
        <v>12</v>
      </c>
      <c r="G86" s="11">
        <v>129</v>
      </c>
      <c r="H86" s="10">
        <v>0</v>
      </c>
      <c r="I86" s="2">
        <f t="shared" si="1"/>
        <v>7373</v>
      </c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2:22" x14ac:dyDescent="0.25">
      <c r="B87" s="13" t="s">
        <v>72</v>
      </c>
      <c r="C87" s="11">
        <v>6570</v>
      </c>
      <c r="D87" s="10">
        <v>709</v>
      </c>
      <c r="E87" s="11">
        <v>0</v>
      </c>
      <c r="F87" s="10">
        <v>13</v>
      </c>
      <c r="G87" s="11">
        <v>148</v>
      </c>
      <c r="H87" s="10">
        <v>0</v>
      </c>
      <c r="I87" s="2">
        <f t="shared" si="1"/>
        <v>7440</v>
      </c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2:22" x14ac:dyDescent="0.25">
      <c r="B88" s="13" t="s">
        <v>73</v>
      </c>
      <c r="C88" s="11">
        <v>6636</v>
      </c>
      <c r="D88" s="10">
        <v>765</v>
      </c>
      <c r="E88" s="11">
        <v>0</v>
      </c>
      <c r="F88" s="10">
        <v>10</v>
      </c>
      <c r="G88" s="11">
        <v>181</v>
      </c>
      <c r="H88" s="10">
        <v>0</v>
      </c>
      <c r="I88" s="2">
        <f t="shared" si="1"/>
        <v>7592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2:22" x14ac:dyDescent="0.25">
      <c r="B89" s="13" t="s">
        <v>74</v>
      </c>
      <c r="C89" s="11">
        <v>6258</v>
      </c>
      <c r="D89" s="10">
        <v>686</v>
      </c>
      <c r="E89" s="11">
        <v>0</v>
      </c>
      <c r="F89" s="10">
        <v>9</v>
      </c>
      <c r="G89" s="11">
        <v>147</v>
      </c>
      <c r="H89" s="10">
        <v>0</v>
      </c>
      <c r="I89" s="2">
        <f t="shared" si="1"/>
        <v>7100</v>
      </c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2:22" x14ac:dyDescent="0.25">
      <c r="B90" s="13" t="s">
        <v>75</v>
      </c>
      <c r="C90" s="11">
        <v>6619</v>
      </c>
      <c r="D90" s="10">
        <v>764</v>
      </c>
      <c r="E90" s="11">
        <v>0</v>
      </c>
      <c r="F90" s="10">
        <v>14</v>
      </c>
      <c r="G90" s="11">
        <v>196</v>
      </c>
      <c r="H90" s="10">
        <v>0</v>
      </c>
      <c r="I90" s="2">
        <f t="shared" si="1"/>
        <v>7593</v>
      </c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2:22" x14ac:dyDescent="0.25">
      <c r="B91" s="13" t="s">
        <v>76</v>
      </c>
      <c r="C91" s="11">
        <v>6574</v>
      </c>
      <c r="D91" s="10">
        <v>801</v>
      </c>
      <c r="E91" s="11">
        <v>0</v>
      </c>
      <c r="F91" s="10">
        <v>11</v>
      </c>
      <c r="G91" s="11">
        <v>8181</v>
      </c>
      <c r="H91" s="10">
        <v>0</v>
      </c>
      <c r="I91" s="2">
        <f t="shared" si="1"/>
        <v>15567</v>
      </c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2:22" x14ac:dyDescent="0.25">
      <c r="B92" s="13" t="s">
        <v>77</v>
      </c>
      <c r="C92" s="11">
        <v>4110</v>
      </c>
      <c r="D92" s="10">
        <v>494</v>
      </c>
      <c r="E92" s="11">
        <v>0</v>
      </c>
      <c r="F92" s="10">
        <v>5</v>
      </c>
      <c r="G92" s="11">
        <v>3418</v>
      </c>
      <c r="H92" s="10">
        <v>0</v>
      </c>
      <c r="I92" s="2">
        <f t="shared" si="1"/>
        <v>8027</v>
      </c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2:22" x14ac:dyDescent="0.25">
      <c r="B93" s="13" t="s">
        <v>78</v>
      </c>
      <c r="C93" s="11">
        <v>5875</v>
      </c>
      <c r="D93" s="10">
        <v>781</v>
      </c>
      <c r="E93" s="11">
        <v>0</v>
      </c>
      <c r="F93" s="10">
        <v>5</v>
      </c>
      <c r="G93" s="11">
        <v>1015</v>
      </c>
      <c r="H93" s="10">
        <v>0</v>
      </c>
      <c r="I93" s="2">
        <f t="shared" si="1"/>
        <v>7676</v>
      </c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2:22" x14ac:dyDescent="0.25">
      <c r="B94" s="13" t="s">
        <v>79</v>
      </c>
      <c r="C94" s="11">
        <v>6166</v>
      </c>
      <c r="D94" s="10">
        <v>781</v>
      </c>
      <c r="E94" s="11">
        <v>0</v>
      </c>
      <c r="F94" s="10">
        <v>22</v>
      </c>
      <c r="G94" s="11">
        <v>535</v>
      </c>
      <c r="H94" s="10">
        <v>0</v>
      </c>
      <c r="I94" s="2">
        <f t="shared" si="1"/>
        <v>7504</v>
      </c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2:22" x14ac:dyDescent="0.25">
      <c r="B95" s="13" t="s">
        <v>80</v>
      </c>
      <c r="C95" s="11">
        <v>5975</v>
      </c>
      <c r="D95" s="10">
        <v>941</v>
      </c>
      <c r="E95" s="11">
        <v>0</v>
      </c>
      <c r="F95" s="10">
        <v>62</v>
      </c>
      <c r="G95" s="11">
        <v>551</v>
      </c>
      <c r="H95" s="10">
        <v>0</v>
      </c>
      <c r="I95" s="2">
        <f t="shared" si="1"/>
        <v>7529</v>
      </c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2:22" x14ac:dyDescent="0.25">
      <c r="B96" s="13" t="s">
        <v>81</v>
      </c>
      <c r="C96" s="11">
        <v>5330</v>
      </c>
      <c r="D96" s="10">
        <v>766</v>
      </c>
      <c r="E96" s="11">
        <v>0</v>
      </c>
      <c r="F96" s="10">
        <v>142</v>
      </c>
      <c r="G96" s="11">
        <v>546</v>
      </c>
      <c r="H96" s="10">
        <v>0</v>
      </c>
      <c r="I96" s="2">
        <f t="shared" si="1"/>
        <v>6784</v>
      </c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2:22" x14ac:dyDescent="0.25">
      <c r="B97" s="13" t="s">
        <v>82</v>
      </c>
      <c r="C97" s="11">
        <v>6050</v>
      </c>
      <c r="D97" s="10">
        <v>754</v>
      </c>
      <c r="E97" s="11">
        <v>0</v>
      </c>
      <c r="F97" s="10">
        <v>405</v>
      </c>
      <c r="G97" s="11">
        <v>607</v>
      </c>
      <c r="H97" s="10">
        <v>0</v>
      </c>
      <c r="I97" s="2">
        <f t="shared" si="1"/>
        <v>7816</v>
      </c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2:22" x14ac:dyDescent="0.25">
      <c r="B98" s="13" t="s">
        <v>83</v>
      </c>
      <c r="C98" s="11">
        <v>5365</v>
      </c>
      <c r="D98" s="10">
        <v>789</v>
      </c>
      <c r="E98" s="11">
        <v>0</v>
      </c>
      <c r="F98" s="10">
        <v>258</v>
      </c>
      <c r="G98" s="11">
        <v>506</v>
      </c>
      <c r="H98" s="10">
        <v>0</v>
      </c>
      <c r="I98" s="2">
        <f t="shared" si="1"/>
        <v>6918</v>
      </c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2:22" x14ac:dyDescent="0.25">
      <c r="B99" s="13" t="s">
        <v>84</v>
      </c>
      <c r="C99" s="11">
        <v>5578</v>
      </c>
      <c r="D99" s="10">
        <v>699</v>
      </c>
      <c r="E99" s="11">
        <v>0</v>
      </c>
      <c r="F99" s="10">
        <v>281</v>
      </c>
      <c r="G99" s="11">
        <v>501</v>
      </c>
      <c r="H99" s="10">
        <v>0</v>
      </c>
      <c r="I99" s="2">
        <f t="shared" si="1"/>
        <v>7059</v>
      </c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2:22" x14ac:dyDescent="0.25">
      <c r="B100" s="13" t="s">
        <v>85</v>
      </c>
      <c r="C100" s="11">
        <v>5512</v>
      </c>
      <c r="D100" s="10">
        <v>721</v>
      </c>
      <c r="E100" s="11">
        <v>0</v>
      </c>
      <c r="F100" s="10">
        <v>312</v>
      </c>
      <c r="G100" s="11">
        <v>518</v>
      </c>
      <c r="H100" s="10">
        <v>0</v>
      </c>
      <c r="I100" s="2">
        <f t="shared" si="1"/>
        <v>7063</v>
      </c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2:22" x14ac:dyDescent="0.25">
      <c r="B101" s="13" t="s">
        <v>86</v>
      </c>
      <c r="C101" s="11">
        <v>5117</v>
      </c>
      <c r="D101" s="10">
        <v>691</v>
      </c>
      <c r="E101" s="11">
        <v>0</v>
      </c>
      <c r="F101" s="10">
        <v>270</v>
      </c>
      <c r="G101" s="11">
        <v>449</v>
      </c>
      <c r="H101" s="10">
        <v>0</v>
      </c>
      <c r="I101" s="2">
        <f t="shared" si="1"/>
        <v>6527</v>
      </c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2:22" x14ac:dyDescent="0.25">
      <c r="B102" s="13" t="s">
        <v>87</v>
      </c>
      <c r="C102" s="11">
        <v>1170</v>
      </c>
      <c r="D102" s="10">
        <v>215</v>
      </c>
      <c r="E102" s="11">
        <v>0</v>
      </c>
      <c r="F102" s="10">
        <v>95</v>
      </c>
      <c r="G102" s="11">
        <v>146</v>
      </c>
      <c r="H102" s="10">
        <v>0</v>
      </c>
      <c r="I102" s="2">
        <f t="shared" ref="I102:I165" si="2">SUM(C102:H102)</f>
        <v>1626</v>
      </c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2:22" x14ac:dyDescent="0.25">
      <c r="B103" s="13" t="s">
        <v>88</v>
      </c>
      <c r="C103" s="11">
        <v>3864</v>
      </c>
      <c r="D103" s="10">
        <v>657</v>
      </c>
      <c r="E103" s="11">
        <v>0</v>
      </c>
      <c r="F103" s="10">
        <v>235</v>
      </c>
      <c r="G103" s="11">
        <v>390</v>
      </c>
      <c r="H103" s="10">
        <v>0</v>
      </c>
      <c r="I103" s="2">
        <f t="shared" si="2"/>
        <v>5146</v>
      </c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2:22" x14ac:dyDescent="0.25">
      <c r="B104" s="13" t="s">
        <v>89</v>
      </c>
      <c r="C104" s="11">
        <v>5665</v>
      </c>
      <c r="D104" s="10">
        <v>835</v>
      </c>
      <c r="E104" s="11">
        <v>0</v>
      </c>
      <c r="F104" s="10">
        <v>328</v>
      </c>
      <c r="G104" s="11">
        <v>622</v>
      </c>
      <c r="H104" s="10">
        <v>0</v>
      </c>
      <c r="I104" s="2">
        <f t="shared" si="2"/>
        <v>7450</v>
      </c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2:22" x14ac:dyDescent="0.25">
      <c r="B105" s="13" t="s">
        <v>90</v>
      </c>
      <c r="C105" s="11">
        <v>5618</v>
      </c>
      <c r="D105" s="10">
        <v>806</v>
      </c>
      <c r="E105" s="11">
        <v>0</v>
      </c>
      <c r="F105" s="10">
        <v>337</v>
      </c>
      <c r="G105" s="11">
        <v>598</v>
      </c>
      <c r="H105" s="10">
        <v>0</v>
      </c>
      <c r="I105" s="2">
        <f t="shared" si="2"/>
        <v>7359</v>
      </c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2:22" x14ac:dyDescent="0.25">
      <c r="B106" s="13" t="s">
        <v>91</v>
      </c>
      <c r="C106" s="11">
        <v>5564</v>
      </c>
      <c r="D106" s="10">
        <v>827</v>
      </c>
      <c r="E106" s="11">
        <v>0</v>
      </c>
      <c r="F106" s="10">
        <v>291</v>
      </c>
      <c r="G106" s="11">
        <v>605</v>
      </c>
      <c r="H106" s="10">
        <v>0</v>
      </c>
      <c r="I106" s="2">
        <f t="shared" si="2"/>
        <v>7287</v>
      </c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2:22" x14ac:dyDescent="0.25">
      <c r="B107" s="13" t="s">
        <v>94</v>
      </c>
      <c r="C107" s="11">
        <v>5204</v>
      </c>
      <c r="D107" s="10">
        <v>781</v>
      </c>
      <c r="E107" s="11">
        <v>0</v>
      </c>
      <c r="F107" s="10">
        <v>353</v>
      </c>
      <c r="G107" s="11">
        <v>579</v>
      </c>
      <c r="H107" s="10">
        <v>0</v>
      </c>
      <c r="I107" s="2">
        <f t="shared" si="2"/>
        <v>6917</v>
      </c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2:22" x14ac:dyDescent="0.25">
      <c r="B108" s="13" t="s">
        <v>95</v>
      </c>
      <c r="C108" s="11">
        <v>5507</v>
      </c>
      <c r="D108" s="10">
        <v>832</v>
      </c>
      <c r="E108" s="11">
        <v>1</v>
      </c>
      <c r="F108" s="10">
        <v>276</v>
      </c>
      <c r="G108" s="11">
        <v>562</v>
      </c>
      <c r="H108" s="10">
        <v>0</v>
      </c>
      <c r="I108" s="2">
        <f t="shared" si="2"/>
        <v>7178</v>
      </c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2:22" x14ac:dyDescent="0.25">
      <c r="B109" s="13" t="s">
        <v>96</v>
      </c>
      <c r="C109" s="11">
        <v>4095</v>
      </c>
      <c r="D109" s="10">
        <v>576</v>
      </c>
      <c r="E109" s="11">
        <v>0</v>
      </c>
      <c r="F109" s="10">
        <v>270</v>
      </c>
      <c r="G109" s="11">
        <v>412</v>
      </c>
      <c r="H109" s="10">
        <v>0</v>
      </c>
      <c r="I109" s="2">
        <f t="shared" si="2"/>
        <v>5353</v>
      </c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2:22" x14ac:dyDescent="0.25">
      <c r="B110" s="13" t="s">
        <v>97</v>
      </c>
      <c r="C110" s="11">
        <v>5225</v>
      </c>
      <c r="D110" s="10">
        <v>811</v>
      </c>
      <c r="E110" s="11">
        <v>0</v>
      </c>
      <c r="F110" s="10">
        <v>255</v>
      </c>
      <c r="G110" s="11">
        <v>575</v>
      </c>
      <c r="H110" s="10">
        <v>0</v>
      </c>
      <c r="I110" s="2">
        <f t="shared" si="2"/>
        <v>6866</v>
      </c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2:22" x14ac:dyDescent="0.25">
      <c r="B111" s="13" t="s">
        <v>98</v>
      </c>
      <c r="C111" s="11">
        <v>5501</v>
      </c>
      <c r="D111" s="10">
        <v>905</v>
      </c>
      <c r="E111" s="11">
        <v>0</v>
      </c>
      <c r="F111" s="10">
        <v>219</v>
      </c>
      <c r="G111" s="11">
        <v>494</v>
      </c>
      <c r="H111" s="10">
        <v>0</v>
      </c>
      <c r="I111" s="2">
        <f t="shared" si="2"/>
        <v>7119</v>
      </c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2:22" x14ac:dyDescent="0.25">
      <c r="B112" s="13" t="s">
        <v>99</v>
      </c>
      <c r="C112" s="11">
        <v>5649</v>
      </c>
      <c r="D112" s="10">
        <v>885</v>
      </c>
      <c r="E112" s="11">
        <v>0</v>
      </c>
      <c r="F112" s="10">
        <v>263</v>
      </c>
      <c r="G112" s="11">
        <v>364</v>
      </c>
      <c r="H112" s="10">
        <v>0</v>
      </c>
      <c r="I112" s="2">
        <f t="shared" si="2"/>
        <v>7161</v>
      </c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2:22" x14ac:dyDescent="0.25">
      <c r="B113" s="13" t="s">
        <v>100</v>
      </c>
      <c r="C113" s="11">
        <v>5631</v>
      </c>
      <c r="D113" s="10">
        <v>955</v>
      </c>
      <c r="E113" s="11">
        <v>0</v>
      </c>
      <c r="F113" s="10">
        <v>304</v>
      </c>
      <c r="G113" s="11">
        <v>439</v>
      </c>
      <c r="H113" s="10">
        <v>0</v>
      </c>
      <c r="I113" s="2">
        <f t="shared" si="2"/>
        <v>7329</v>
      </c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2:22" x14ac:dyDescent="0.25">
      <c r="B114" s="13" t="s">
        <v>101</v>
      </c>
      <c r="C114" s="11">
        <v>5857</v>
      </c>
      <c r="D114" s="10">
        <v>953</v>
      </c>
      <c r="E114" s="11">
        <v>0</v>
      </c>
      <c r="F114" s="10">
        <v>1601</v>
      </c>
      <c r="G114" s="11">
        <v>370</v>
      </c>
      <c r="H114" s="10">
        <v>0</v>
      </c>
      <c r="I114" s="2">
        <f t="shared" si="2"/>
        <v>8781</v>
      </c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2:22" x14ac:dyDescent="0.25">
      <c r="B115" s="13" t="s">
        <v>102</v>
      </c>
      <c r="C115" s="11">
        <v>2219</v>
      </c>
      <c r="D115" s="10">
        <v>300</v>
      </c>
      <c r="E115" s="11">
        <v>0</v>
      </c>
      <c r="F115" s="10">
        <v>1855</v>
      </c>
      <c r="G115" s="11">
        <v>158</v>
      </c>
      <c r="H115" s="10">
        <v>0</v>
      </c>
      <c r="I115" s="2">
        <f t="shared" si="2"/>
        <v>4532</v>
      </c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2:22" x14ac:dyDescent="0.25">
      <c r="B116" s="13" t="s">
        <v>103</v>
      </c>
      <c r="C116" s="11">
        <v>4305</v>
      </c>
      <c r="D116" s="10">
        <v>740</v>
      </c>
      <c r="E116" s="11">
        <v>1</v>
      </c>
      <c r="F116" s="10">
        <v>3722</v>
      </c>
      <c r="G116" s="11">
        <v>325</v>
      </c>
      <c r="H116" s="10">
        <v>0</v>
      </c>
      <c r="I116" s="2">
        <f t="shared" si="2"/>
        <v>9093</v>
      </c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2:22" x14ac:dyDescent="0.25">
      <c r="B117" s="13" t="s">
        <v>104</v>
      </c>
      <c r="C117" s="11">
        <v>5796</v>
      </c>
      <c r="D117" s="10">
        <v>915</v>
      </c>
      <c r="E117" s="11">
        <v>0</v>
      </c>
      <c r="F117" s="10">
        <v>3423</v>
      </c>
      <c r="G117" s="11">
        <v>454</v>
      </c>
      <c r="H117" s="10">
        <v>0</v>
      </c>
      <c r="I117" s="2">
        <f t="shared" si="2"/>
        <v>10588</v>
      </c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2:22" x14ac:dyDescent="0.25">
      <c r="B118" s="13" t="s">
        <v>105</v>
      </c>
      <c r="C118" s="11">
        <v>5967</v>
      </c>
      <c r="D118" s="10">
        <v>1023</v>
      </c>
      <c r="E118" s="11">
        <v>0</v>
      </c>
      <c r="F118" s="10">
        <v>3322</v>
      </c>
      <c r="G118" s="11">
        <v>438</v>
      </c>
      <c r="H118" s="10">
        <v>0</v>
      </c>
      <c r="I118" s="2">
        <f t="shared" si="2"/>
        <v>10750</v>
      </c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2:22" x14ac:dyDescent="0.25">
      <c r="B119" s="13" t="s">
        <v>106</v>
      </c>
      <c r="C119" s="11">
        <v>5566</v>
      </c>
      <c r="D119" s="10">
        <v>989</v>
      </c>
      <c r="E119" s="11">
        <v>0</v>
      </c>
      <c r="F119" s="10">
        <v>3130</v>
      </c>
      <c r="G119" s="11">
        <v>490</v>
      </c>
      <c r="H119" s="10">
        <v>0</v>
      </c>
      <c r="I119" s="2">
        <f t="shared" si="2"/>
        <v>10175</v>
      </c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2:22" x14ac:dyDescent="0.25">
      <c r="B120" s="13" t="s">
        <v>107</v>
      </c>
      <c r="C120" s="11">
        <v>5775</v>
      </c>
      <c r="D120" s="10">
        <v>984</v>
      </c>
      <c r="E120" s="11">
        <v>0</v>
      </c>
      <c r="F120" s="10">
        <v>2669</v>
      </c>
      <c r="G120" s="11">
        <v>441</v>
      </c>
      <c r="H120" s="10">
        <v>0</v>
      </c>
      <c r="I120" s="2">
        <f t="shared" si="2"/>
        <v>9869</v>
      </c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2:22" x14ac:dyDescent="0.25">
      <c r="B121" s="13" t="s">
        <v>108</v>
      </c>
      <c r="C121" s="11">
        <v>4114</v>
      </c>
      <c r="D121" s="10">
        <v>764</v>
      </c>
      <c r="E121" s="11">
        <v>0</v>
      </c>
      <c r="F121" s="10">
        <v>1865</v>
      </c>
      <c r="G121" s="11">
        <v>291</v>
      </c>
      <c r="H121" s="10">
        <v>0</v>
      </c>
      <c r="I121" s="2">
        <f t="shared" si="2"/>
        <v>7034</v>
      </c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2:22" x14ac:dyDescent="0.25">
      <c r="B122" s="13" t="s">
        <v>109</v>
      </c>
      <c r="C122" s="11">
        <v>5807</v>
      </c>
      <c r="D122" s="10">
        <v>918</v>
      </c>
      <c r="E122" s="11">
        <v>0</v>
      </c>
      <c r="F122" s="10">
        <v>2063</v>
      </c>
      <c r="G122" s="11">
        <v>489</v>
      </c>
      <c r="H122" s="10">
        <v>0</v>
      </c>
      <c r="I122" s="2">
        <f t="shared" si="2"/>
        <v>9277</v>
      </c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2:22" x14ac:dyDescent="0.25">
      <c r="B123" s="13" t="s">
        <v>110</v>
      </c>
      <c r="C123" s="11">
        <v>4719</v>
      </c>
      <c r="D123" s="10">
        <v>799</v>
      </c>
      <c r="E123" s="11">
        <v>0</v>
      </c>
      <c r="F123" s="10">
        <v>1846</v>
      </c>
      <c r="G123" s="11">
        <v>312</v>
      </c>
      <c r="H123" s="10">
        <v>0</v>
      </c>
      <c r="I123" s="2">
        <f t="shared" si="2"/>
        <v>7676</v>
      </c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2:22" x14ac:dyDescent="0.25">
      <c r="B124" s="13" t="s">
        <v>111</v>
      </c>
      <c r="C124" s="11">
        <v>5524</v>
      </c>
      <c r="D124" s="10">
        <v>954</v>
      </c>
      <c r="E124" s="11">
        <v>0</v>
      </c>
      <c r="F124" s="10">
        <v>2305</v>
      </c>
      <c r="G124" s="11">
        <v>436</v>
      </c>
      <c r="H124" s="10">
        <v>0</v>
      </c>
      <c r="I124" s="2">
        <f t="shared" si="2"/>
        <v>9219</v>
      </c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2:22" x14ac:dyDescent="0.25">
      <c r="B125" s="13" t="s">
        <v>112</v>
      </c>
      <c r="C125" s="11">
        <v>4684</v>
      </c>
      <c r="D125" s="10">
        <v>847</v>
      </c>
      <c r="E125" s="11">
        <v>1</v>
      </c>
      <c r="F125" s="10">
        <v>1859</v>
      </c>
      <c r="G125" s="11">
        <v>383</v>
      </c>
      <c r="H125" s="10">
        <v>0</v>
      </c>
      <c r="I125" s="2">
        <f t="shared" si="2"/>
        <v>7774</v>
      </c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2:22" x14ac:dyDescent="0.25">
      <c r="B126" s="13" t="s">
        <v>113</v>
      </c>
      <c r="C126" s="11">
        <v>5913</v>
      </c>
      <c r="D126" s="10">
        <v>1087</v>
      </c>
      <c r="E126" s="11">
        <v>1</v>
      </c>
      <c r="F126" s="10">
        <v>2137</v>
      </c>
      <c r="G126" s="11">
        <v>469</v>
      </c>
      <c r="H126" s="10">
        <v>0</v>
      </c>
      <c r="I126" s="2">
        <f t="shared" si="2"/>
        <v>9607</v>
      </c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2:22" x14ac:dyDescent="0.25">
      <c r="B127" s="13" t="s">
        <v>114</v>
      </c>
      <c r="C127" s="11">
        <v>10055</v>
      </c>
      <c r="D127" s="10">
        <v>1113</v>
      </c>
      <c r="E127" s="11">
        <v>0</v>
      </c>
      <c r="F127" s="10">
        <v>2075</v>
      </c>
      <c r="G127" s="11">
        <v>451</v>
      </c>
      <c r="H127" s="10">
        <v>0</v>
      </c>
      <c r="I127" s="2">
        <f t="shared" si="2"/>
        <v>13694</v>
      </c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2:22" x14ac:dyDescent="0.25">
      <c r="B128" s="13" t="s">
        <v>115</v>
      </c>
      <c r="C128" s="11">
        <v>15042</v>
      </c>
      <c r="D128" s="10">
        <v>1007</v>
      </c>
      <c r="E128" s="11">
        <v>1</v>
      </c>
      <c r="F128" s="10">
        <v>1838</v>
      </c>
      <c r="G128" s="11">
        <v>517</v>
      </c>
      <c r="H128" s="10">
        <v>0</v>
      </c>
      <c r="I128" s="2">
        <f t="shared" si="2"/>
        <v>18405</v>
      </c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2:22" x14ac:dyDescent="0.25">
      <c r="B129" s="13" t="s">
        <v>116</v>
      </c>
      <c r="C129" s="11">
        <v>11589</v>
      </c>
      <c r="D129" s="10">
        <v>787</v>
      </c>
      <c r="E129" s="11">
        <v>1</v>
      </c>
      <c r="F129" s="10">
        <v>1173</v>
      </c>
      <c r="G129" s="11">
        <v>403</v>
      </c>
      <c r="H129" s="10">
        <v>0</v>
      </c>
      <c r="I129" s="2">
        <f t="shared" si="2"/>
        <v>13953</v>
      </c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2:22" x14ac:dyDescent="0.25">
      <c r="B130" s="13" t="s">
        <v>117</v>
      </c>
      <c r="C130" s="11">
        <v>8867</v>
      </c>
      <c r="D130" s="10">
        <v>647</v>
      </c>
      <c r="E130" s="11">
        <v>0</v>
      </c>
      <c r="F130" s="10">
        <v>821</v>
      </c>
      <c r="G130" s="11">
        <v>302</v>
      </c>
      <c r="H130" s="10">
        <v>0</v>
      </c>
      <c r="I130" s="2">
        <f t="shared" si="2"/>
        <v>10637</v>
      </c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2:22" x14ac:dyDescent="0.25">
      <c r="B131" s="13" t="s">
        <v>118</v>
      </c>
      <c r="C131" s="11">
        <v>6615</v>
      </c>
      <c r="D131" s="10">
        <v>460</v>
      </c>
      <c r="E131" s="11">
        <v>0</v>
      </c>
      <c r="F131" s="10">
        <v>863</v>
      </c>
      <c r="G131" s="11">
        <v>256</v>
      </c>
      <c r="H131" s="10">
        <v>0</v>
      </c>
      <c r="I131" s="2">
        <f t="shared" si="2"/>
        <v>8194</v>
      </c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2:22" x14ac:dyDescent="0.25">
      <c r="B132" s="13" t="s">
        <v>119</v>
      </c>
      <c r="C132" s="11">
        <v>5672</v>
      </c>
      <c r="D132" s="10">
        <v>479</v>
      </c>
      <c r="E132" s="11">
        <v>0</v>
      </c>
      <c r="F132" s="10">
        <v>713</v>
      </c>
      <c r="G132" s="11">
        <v>257</v>
      </c>
      <c r="H132" s="10">
        <v>0</v>
      </c>
      <c r="I132" s="2">
        <f t="shared" si="2"/>
        <v>7121</v>
      </c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2:22" x14ac:dyDescent="0.25">
      <c r="B133" s="13" t="s">
        <v>120</v>
      </c>
      <c r="C133" s="11">
        <v>6661</v>
      </c>
      <c r="D133" s="10">
        <v>571</v>
      </c>
      <c r="E133" s="11">
        <v>0</v>
      </c>
      <c r="F133" s="10">
        <v>614</v>
      </c>
      <c r="G133" s="11">
        <v>239</v>
      </c>
      <c r="H133" s="10">
        <v>0</v>
      </c>
      <c r="I133" s="2">
        <f t="shared" si="2"/>
        <v>8085</v>
      </c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2:22" x14ac:dyDescent="0.25">
      <c r="B134" s="13" t="s">
        <v>121</v>
      </c>
      <c r="C134" s="11">
        <v>8104</v>
      </c>
      <c r="D134" s="10">
        <v>587</v>
      </c>
      <c r="E134" s="11">
        <v>0</v>
      </c>
      <c r="F134" s="10">
        <v>918</v>
      </c>
      <c r="G134" s="11">
        <v>319</v>
      </c>
      <c r="H134" s="10">
        <v>0</v>
      </c>
      <c r="I134" s="2">
        <f t="shared" si="2"/>
        <v>9928</v>
      </c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2:22" x14ac:dyDescent="0.25">
      <c r="B135" s="13" t="s">
        <v>122</v>
      </c>
      <c r="C135" s="11">
        <v>12115</v>
      </c>
      <c r="D135" s="10">
        <v>902</v>
      </c>
      <c r="E135" s="11">
        <v>1</v>
      </c>
      <c r="F135" s="10">
        <v>1137</v>
      </c>
      <c r="G135" s="11">
        <v>452</v>
      </c>
      <c r="H135" s="10">
        <v>0</v>
      </c>
      <c r="I135" s="2">
        <f t="shared" si="2"/>
        <v>14607</v>
      </c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2:22" x14ac:dyDescent="0.25">
      <c r="B136" s="13" t="s">
        <v>123</v>
      </c>
      <c r="C136" s="11">
        <v>13039</v>
      </c>
      <c r="D136" s="10">
        <v>967</v>
      </c>
      <c r="E136" s="11">
        <v>3</v>
      </c>
      <c r="F136" s="10">
        <v>1324</v>
      </c>
      <c r="G136" s="11">
        <v>512</v>
      </c>
      <c r="H136" s="10">
        <v>0</v>
      </c>
      <c r="I136" s="2">
        <f t="shared" si="2"/>
        <v>15845</v>
      </c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2:22" x14ac:dyDescent="0.25">
      <c r="B137" s="13" t="s">
        <v>124</v>
      </c>
      <c r="C137" s="11">
        <v>12695</v>
      </c>
      <c r="D137" s="10">
        <v>1011</v>
      </c>
      <c r="E137" s="11">
        <v>3</v>
      </c>
      <c r="F137" s="10">
        <v>1397</v>
      </c>
      <c r="G137" s="11">
        <v>555</v>
      </c>
      <c r="H137" s="10">
        <v>0</v>
      </c>
      <c r="I137" s="2">
        <f t="shared" si="2"/>
        <v>15661</v>
      </c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2:22" x14ac:dyDescent="0.25">
      <c r="B138" s="13" t="s">
        <v>125</v>
      </c>
      <c r="C138" s="11">
        <v>12816</v>
      </c>
      <c r="D138" s="10">
        <v>996</v>
      </c>
      <c r="E138" s="11">
        <v>0</v>
      </c>
      <c r="F138" s="10">
        <v>1441</v>
      </c>
      <c r="G138" s="11">
        <v>476</v>
      </c>
      <c r="H138" s="10">
        <v>0</v>
      </c>
      <c r="I138" s="2">
        <f t="shared" si="2"/>
        <v>15729</v>
      </c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2:22" x14ac:dyDescent="0.25">
      <c r="B139" s="13" t="s">
        <v>126</v>
      </c>
      <c r="C139" s="11">
        <v>12805</v>
      </c>
      <c r="D139" s="10">
        <v>1029</v>
      </c>
      <c r="E139" s="11">
        <v>0</v>
      </c>
      <c r="F139" s="10">
        <v>1309</v>
      </c>
      <c r="G139" s="11">
        <v>492</v>
      </c>
      <c r="H139" s="10">
        <v>0</v>
      </c>
      <c r="I139" s="2">
        <f t="shared" si="2"/>
        <v>15635</v>
      </c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2:22" x14ac:dyDescent="0.25">
      <c r="B140" s="13" t="s">
        <v>127</v>
      </c>
      <c r="C140" s="11">
        <v>12342</v>
      </c>
      <c r="D140" s="10">
        <v>1098</v>
      </c>
      <c r="E140" s="11">
        <v>1</v>
      </c>
      <c r="F140" s="10">
        <v>1412</v>
      </c>
      <c r="G140" s="11">
        <v>508</v>
      </c>
      <c r="H140" s="10">
        <v>0</v>
      </c>
      <c r="I140" s="2">
        <f t="shared" si="2"/>
        <v>15361</v>
      </c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2:22" x14ac:dyDescent="0.25">
      <c r="B141" s="13" t="s">
        <v>128</v>
      </c>
      <c r="C141" s="11">
        <v>11847</v>
      </c>
      <c r="D141" s="10">
        <v>1012</v>
      </c>
      <c r="E141" s="11">
        <v>0</v>
      </c>
      <c r="F141" s="10">
        <v>2739</v>
      </c>
      <c r="G141" s="11">
        <v>459</v>
      </c>
      <c r="H141" s="10">
        <v>0</v>
      </c>
      <c r="I141" s="2">
        <f t="shared" si="2"/>
        <v>16057</v>
      </c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2:22" x14ac:dyDescent="0.25">
      <c r="B142" s="13" t="s">
        <v>129</v>
      </c>
      <c r="C142" s="11">
        <v>12224</v>
      </c>
      <c r="D142" s="10">
        <v>1031</v>
      </c>
      <c r="E142" s="11">
        <v>0</v>
      </c>
      <c r="F142" s="10">
        <v>7191</v>
      </c>
      <c r="G142" s="11">
        <v>519</v>
      </c>
      <c r="H142" s="10">
        <v>0</v>
      </c>
      <c r="I142" s="2">
        <f t="shared" si="2"/>
        <v>20965</v>
      </c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2:22" x14ac:dyDescent="0.25">
      <c r="B143" s="13" t="s">
        <v>130</v>
      </c>
      <c r="C143" s="11">
        <v>12363</v>
      </c>
      <c r="D143" s="10">
        <v>1059</v>
      </c>
      <c r="E143" s="11">
        <v>0</v>
      </c>
      <c r="F143" s="10">
        <v>6209</v>
      </c>
      <c r="G143" s="11">
        <v>473</v>
      </c>
      <c r="H143" s="10">
        <v>0</v>
      </c>
      <c r="I143" s="2">
        <f t="shared" si="2"/>
        <v>20104</v>
      </c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2:22" x14ac:dyDescent="0.25">
      <c r="B144" s="13" t="s">
        <v>131</v>
      </c>
      <c r="C144" s="11">
        <v>8008</v>
      </c>
      <c r="D144" s="10">
        <v>716</v>
      </c>
      <c r="E144" s="11">
        <v>0</v>
      </c>
      <c r="F144" s="10">
        <v>4186</v>
      </c>
      <c r="G144" s="11">
        <v>311</v>
      </c>
      <c r="H144" s="10">
        <v>0</v>
      </c>
      <c r="I144" s="2">
        <f t="shared" si="2"/>
        <v>13221</v>
      </c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2:22" x14ac:dyDescent="0.25">
      <c r="B145" s="13" t="s">
        <v>132</v>
      </c>
      <c r="C145" s="11">
        <v>11525</v>
      </c>
      <c r="D145" s="10">
        <v>981</v>
      </c>
      <c r="E145" s="11">
        <v>0</v>
      </c>
      <c r="F145" s="10">
        <v>5980</v>
      </c>
      <c r="G145" s="11">
        <v>468</v>
      </c>
      <c r="H145" s="10">
        <v>0</v>
      </c>
      <c r="I145" s="2">
        <f t="shared" si="2"/>
        <v>18954</v>
      </c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2:22" x14ac:dyDescent="0.25">
      <c r="B146" s="13" t="s">
        <v>133</v>
      </c>
      <c r="C146" s="11">
        <v>11849</v>
      </c>
      <c r="D146" s="10">
        <v>968</v>
      </c>
      <c r="E146" s="11">
        <v>0</v>
      </c>
      <c r="F146" s="10">
        <v>5945</v>
      </c>
      <c r="G146" s="11">
        <v>540</v>
      </c>
      <c r="H146" s="10">
        <v>0</v>
      </c>
      <c r="I146" s="2">
        <f t="shared" si="2"/>
        <v>19302</v>
      </c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2:22" x14ac:dyDescent="0.25">
      <c r="B147" s="13" t="s">
        <v>134</v>
      </c>
      <c r="C147" s="11">
        <v>12427</v>
      </c>
      <c r="D147" s="10">
        <v>1066</v>
      </c>
      <c r="E147" s="11">
        <v>0</v>
      </c>
      <c r="F147" s="10">
        <v>5855</v>
      </c>
      <c r="G147" s="11">
        <v>479</v>
      </c>
      <c r="H147" s="10">
        <v>0</v>
      </c>
      <c r="I147" s="2">
        <f t="shared" si="2"/>
        <v>19827</v>
      </c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2:22" x14ac:dyDescent="0.25">
      <c r="B148" s="13" t="s">
        <v>135</v>
      </c>
      <c r="C148" s="11">
        <v>11859</v>
      </c>
      <c r="D148" s="10">
        <v>1035</v>
      </c>
      <c r="E148" s="11">
        <v>1</v>
      </c>
      <c r="F148" s="10">
        <v>5904</v>
      </c>
      <c r="G148" s="11">
        <v>523</v>
      </c>
      <c r="H148" s="10">
        <v>0</v>
      </c>
      <c r="I148" s="2">
        <f t="shared" si="2"/>
        <v>19322</v>
      </c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2:22" x14ac:dyDescent="0.25">
      <c r="B149" s="13" t="s">
        <v>136</v>
      </c>
      <c r="C149" s="11">
        <v>12215</v>
      </c>
      <c r="D149" s="10">
        <v>1053</v>
      </c>
      <c r="E149" s="11">
        <v>0</v>
      </c>
      <c r="F149" s="10">
        <v>5754</v>
      </c>
      <c r="G149" s="11">
        <v>535</v>
      </c>
      <c r="H149" s="10">
        <v>0</v>
      </c>
      <c r="I149" s="2">
        <f t="shared" si="2"/>
        <v>19557</v>
      </c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2:22" x14ac:dyDescent="0.25">
      <c r="B150" s="13" t="s">
        <v>137</v>
      </c>
      <c r="C150" s="11">
        <v>12067</v>
      </c>
      <c r="D150" s="10">
        <v>1199</v>
      </c>
      <c r="E150" s="11">
        <v>0</v>
      </c>
      <c r="F150" s="10">
        <v>5218</v>
      </c>
      <c r="G150" s="11">
        <v>479</v>
      </c>
      <c r="H150" s="10">
        <v>0</v>
      </c>
      <c r="I150" s="2">
        <f t="shared" si="2"/>
        <v>18963</v>
      </c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2:22" x14ac:dyDescent="0.25">
      <c r="B151" s="13" t="s">
        <v>138</v>
      </c>
      <c r="C151" s="11">
        <v>12303</v>
      </c>
      <c r="D151" s="10">
        <v>1093</v>
      </c>
      <c r="E151" s="11">
        <v>1</v>
      </c>
      <c r="F151" s="10">
        <v>5086</v>
      </c>
      <c r="G151" s="11">
        <v>510</v>
      </c>
      <c r="H151" s="10">
        <v>0</v>
      </c>
      <c r="I151" s="2">
        <f t="shared" si="2"/>
        <v>18993</v>
      </c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2:22" x14ac:dyDescent="0.25">
      <c r="B152" s="13" t="s">
        <v>139</v>
      </c>
      <c r="C152" s="11">
        <v>12008</v>
      </c>
      <c r="D152" s="10">
        <v>1145</v>
      </c>
      <c r="E152" s="11">
        <v>0</v>
      </c>
      <c r="F152" s="10">
        <v>4744</v>
      </c>
      <c r="G152" s="11">
        <v>750</v>
      </c>
      <c r="H152" s="10">
        <v>0</v>
      </c>
      <c r="I152" s="2">
        <f t="shared" si="2"/>
        <v>18647</v>
      </c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2:22" x14ac:dyDescent="0.25">
      <c r="B153" s="13" t="s">
        <v>140</v>
      </c>
      <c r="C153" s="11">
        <v>11226</v>
      </c>
      <c r="D153" s="10">
        <v>1073</v>
      </c>
      <c r="E153" s="11">
        <v>1</v>
      </c>
      <c r="F153" s="10">
        <v>4722</v>
      </c>
      <c r="G153" s="11">
        <v>1349</v>
      </c>
      <c r="H153" s="10">
        <v>0</v>
      </c>
      <c r="I153" s="2">
        <f t="shared" si="2"/>
        <v>18371</v>
      </c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2:22" x14ac:dyDescent="0.25">
      <c r="B154" s="13" t="s">
        <v>141</v>
      </c>
      <c r="C154" s="11">
        <v>1844</v>
      </c>
      <c r="D154" s="10">
        <v>316</v>
      </c>
      <c r="E154" s="11">
        <v>0</v>
      </c>
      <c r="F154" s="10">
        <v>557</v>
      </c>
      <c r="G154" s="11">
        <v>194</v>
      </c>
      <c r="H154" s="10">
        <v>0</v>
      </c>
      <c r="I154" s="2">
        <f t="shared" si="2"/>
        <v>2911</v>
      </c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2:22" x14ac:dyDescent="0.25">
      <c r="B155" s="13" t="s">
        <v>142</v>
      </c>
      <c r="C155" s="11">
        <v>3992</v>
      </c>
      <c r="D155" s="10">
        <v>555</v>
      </c>
      <c r="E155" s="11">
        <v>1</v>
      </c>
      <c r="F155" s="10">
        <v>1210</v>
      </c>
      <c r="G155" s="11">
        <v>425</v>
      </c>
      <c r="H155" s="10">
        <v>0</v>
      </c>
      <c r="I155" s="2">
        <f t="shared" si="2"/>
        <v>6183</v>
      </c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2:22" x14ac:dyDescent="0.25">
      <c r="B156" s="13" t="s">
        <v>143</v>
      </c>
      <c r="C156" s="11">
        <v>11026</v>
      </c>
      <c r="D156" s="10">
        <v>1179</v>
      </c>
      <c r="E156" s="11">
        <v>1</v>
      </c>
      <c r="F156" s="10">
        <v>3934</v>
      </c>
      <c r="G156" s="11">
        <v>1287</v>
      </c>
      <c r="H156" s="10">
        <v>0</v>
      </c>
      <c r="I156" s="2">
        <f t="shared" si="2"/>
        <v>17427</v>
      </c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2:22" x14ac:dyDescent="0.25">
      <c r="B157" s="13" t="s">
        <v>144</v>
      </c>
      <c r="C157" s="11">
        <v>12087</v>
      </c>
      <c r="D157" s="10">
        <v>1277</v>
      </c>
      <c r="E157" s="11">
        <v>6</v>
      </c>
      <c r="F157" s="10">
        <v>3974</v>
      </c>
      <c r="G157" s="11">
        <v>1298</v>
      </c>
      <c r="H157" s="10">
        <v>0</v>
      </c>
      <c r="I157" s="2">
        <f t="shared" si="2"/>
        <v>18642</v>
      </c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2:22" x14ac:dyDescent="0.25">
      <c r="B158" s="13" t="s">
        <v>145</v>
      </c>
      <c r="C158" s="11">
        <v>11697</v>
      </c>
      <c r="D158" s="10">
        <v>1309</v>
      </c>
      <c r="E158" s="11">
        <v>21</v>
      </c>
      <c r="F158" s="10">
        <v>3930</v>
      </c>
      <c r="G158" s="11">
        <v>1187</v>
      </c>
      <c r="H158" s="10">
        <v>0</v>
      </c>
      <c r="I158" s="2">
        <f t="shared" si="2"/>
        <v>18144</v>
      </c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2:22" x14ac:dyDescent="0.25">
      <c r="B159" s="13" t="s">
        <v>146</v>
      </c>
      <c r="C159" s="11">
        <v>11432</v>
      </c>
      <c r="D159" s="10">
        <v>1198</v>
      </c>
      <c r="E159" s="11">
        <v>174</v>
      </c>
      <c r="F159" s="10">
        <v>3846</v>
      </c>
      <c r="G159" s="11">
        <v>1153</v>
      </c>
      <c r="H159" s="10">
        <v>0</v>
      </c>
      <c r="I159" s="2">
        <f t="shared" si="2"/>
        <v>17803</v>
      </c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2:22" x14ac:dyDescent="0.25">
      <c r="B160" s="13" t="s">
        <v>147</v>
      </c>
      <c r="C160" s="11">
        <v>11283</v>
      </c>
      <c r="D160" s="10">
        <v>1192</v>
      </c>
      <c r="E160" s="11">
        <v>284</v>
      </c>
      <c r="F160" s="10">
        <v>4217</v>
      </c>
      <c r="G160" s="11">
        <v>1111</v>
      </c>
      <c r="H160" s="10">
        <v>0</v>
      </c>
      <c r="I160" s="2">
        <f t="shared" si="2"/>
        <v>18087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2:22" x14ac:dyDescent="0.25">
      <c r="B161" s="13" t="s">
        <v>148</v>
      </c>
      <c r="C161" s="11">
        <v>8460</v>
      </c>
      <c r="D161" s="10">
        <v>879</v>
      </c>
      <c r="E161" s="11">
        <v>182</v>
      </c>
      <c r="F161" s="10">
        <v>2909</v>
      </c>
      <c r="G161" s="11">
        <v>933</v>
      </c>
      <c r="H161" s="10">
        <v>0</v>
      </c>
      <c r="I161" s="2">
        <f t="shared" si="2"/>
        <v>13363</v>
      </c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2:22" x14ac:dyDescent="0.25">
      <c r="B162" s="13" t="s">
        <v>149</v>
      </c>
      <c r="C162" s="11">
        <v>10460</v>
      </c>
      <c r="D162" s="10">
        <v>1236</v>
      </c>
      <c r="E162" s="11">
        <v>250</v>
      </c>
      <c r="F162" s="10">
        <v>3487</v>
      </c>
      <c r="G162" s="11">
        <v>1124</v>
      </c>
      <c r="H162" s="10">
        <v>0</v>
      </c>
      <c r="I162" s="2">
        <f t="shared" si="2"/>
        <v>16557</v>
      </c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2:22" x14ac:dyDescent="0.25">
      <c r="B163" s="13" t="s">
        <v>150</v>
      </c>
      <c r="C163" s="11">
        <v>11336</v>
      </c>
      <c r="D163" s="10">
        <v>1211</v>
      </c>
      <c r="E163" s="11">
        <v>168</v>
      </c>
      <c r="F163" s="10">
        <v>3714</v>
      </c>
      <c r="G163" s="11">
        <v>1106</v>
      </c>
      <c r="H163" s="10">
        <v>0</v>
      </c>
      <c r="I163" s="2">
        <f t="shared" si="2"/>
        <v>17535</v>
      </c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2:22" x14ac:dyDescent="0.25">
      <c r="B164" s="13" t="s">
        <v>151</v>
      </c>
      <c r="C164" s="11">
        <v>10952</v>
      </c>
      <c r="D164" s="10">
        <v>1196</v>
      </c>
      <c r="E164" s="11">
        <v>136</v>
      </c>
      <c r="F164" s="10">
        <v>3893</v>
      </c>
      <c r="G164" s="11">
        <v>1082</v>
      </c>
      <c r="H164" s="10">
        <v>0</v>
      </c>
      <c r="I164" s="2">
        <f t="shared" si="2"/>
        <v>17259</v>
      </c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2:22" x14ac:dyDescent="0.25">
      <c r="B165" s="13" t="s">
        <v>152</v>
      </c>
      <c r="C165" s="11">
        <v>11472</v>
      </c>
      <c r="D165" s="10">
        <v>1350</v>
      </c>
      <c r="E165" s="11">
        <v>160</v>
      </c>
      <c r="F165" s="10">
        <v>4295</v>
      </c>
      <c r="G165" s="11">
        <v>1176</v>
      </c>
      <c r="H165" s="10">
        <v>0</v>
      </c>
      <c r="I165" s="2">
        <f t="shared" si="2"/>
        <v>18453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2:22" x14ac:dyDescent="0.25">
      <c r="B166" s="13" t="s">
        <v>153</v>
      </c>
      <c r="C166" s="11">
        <v>11484</v>
      </c>
      <c r="D166" s="10">
        <v>1352</v>
      </c>
      <c r="E166" s="11">
        <v>171</v>
      </c>
      <c r="F166" s="10">
        <v>3816</v>
      </c>
      <c r="G166" s="11">
        <v>1135</v>
      </c>
      <c r="H166" s="10">
        <v>0</v>
      </c>
      <c r="I166" s="2">
        <f t="shared" ref="I166:I192" si="3">SUM(C166:H166)</f>
        <v>17958</v>
      </c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2:22" x14ac:dyDescent="0.25">
      <c r="B167" s="13" t="s">
        <v>154</v>
      </c>
      <c r="C167" s="11">
        <v>11620</v>
      </c>
      <c r="D167" s="10">
        <v>1269</v>
      </c>
      <c r="E167" s="11">
        <v>98</v>
      </c>
      <c r="F167" s="10">
        <v>4466</v>
      </c>
      <c r="G167" s="11">
        <v>1030</v>
      </c>
      <c r="H167" s="10">
        <v>0</v>
      </c>
      <c r="I167" s="2">
        <f t="shared" si="3"/>
        <v>18483</v>
      </c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2:22" x14ac:dyDescent="0.25">
      <c r="B168" s="13" t="s">
        <v>155</v>
      </c>
      <c r="C168" s="11">
        <v>11154</v>
      </c>
      <c r="D168" s="10">
        <v>1140</v>
      </c>
      <c r="E168" s="11">
        <v>86</v>
      </c>
      <c r="F168" s="10">
        <v>5031</v>
      </c>
      <c r="G168" s="11">
        <v>1118</v>
      </c>
      <c r="H168" s="10">
        <v>0</v>
      </c>
      <c r="I168" s="2">
        <f t="shared" si="3"/>
        <v>18529</v>
      </c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2:22" x14ac:dyDescent="0.25">
      <c r="B169" s="13" t="s">
        <v>156</v>
      </c>
      <c r="C169" s="11">
        <v>11774</v>
      </c>
      <c r="D169" s="10">
        <v>1210</v>
      </c>
      <c r="E169" s="11">
        <v>92</v>
      </c>
      <c r="F169" s="10">
        <v>4449</v>
      </c>
      <c r="G169" s="11">
        <v>1138</v>
      </c>
      <c r="H169" s="10">
        <v>0</v>
      </c>
      <c r="I169" s="2">
        <f t="shared" si="3"/>
        <v>18663</v>
      </c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2:22" x14ac:dyDescent="0.25">
      <c r="B170" s="13" t="s">
        <v>157</v>
      </c>
      <c r="C170" s="11">
        <v>4644</v>
      </c>
      <c r="D170" s="10">
        <v>486</v>
      </c>
      <c r="E170" s="11">
        <v>9</v>
      </c>
      <c r="F170" s="10">
        <v>1448</v>
      </c>
      <c r="G170" s="11">
        <v>437</v>
      </c>
      <c r="H170" s="10">
        <v>0</v>
      </c>
      <c r="I170" s="2">
        <f t="shared" si="3"/>
        <v>7024</v>
      </c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2:22" x14ac:dyDescent="0.25">
      <c r="B171" s="13" t="s">
        <v>158</v>
      </c>
      <c r="C171" s="11">
        <v>8656</v>
      </c>
      <c r="D171" s="10">
        <v>921</v>
      </c>
      <c r="E171" s="11">
        <v>78</v>
      </c>
      <c r="F171" s="10">
        <v>3355</v>
      </c>
      <c r="G171" s="11">
        <v>766</v>
      </c>
      <c r="H171" s="10">
        <v>0</v>
      </c>
      <c r="I171" s="2">
        <f t="shared" si="3"/>
        <v>13776</v>
      </c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2:22" x14ac:dyDescent="0.25">
      <c r="B172" s="13" t="s">
        <v>161</v>
      </c>
      <c r="C172" s="11">
        <v>11346</v>
      </c>
      <c r="D172" s="10">
        <v>1196</v>
      </c>
      <c r="E172" s="11">
        <v>67</v>
      </c>
      <c r="F172" s="10">
        <v>4354</v>
      </c>
      <c r="G172" s="11">
        <v>1074</v>
      </c>
      <c r="H172" s="10">
        <v>0</v>
      </c>
      <c r="I172" s="2">
        <f t="shared" si="3"/>
        <v>18037</v>
      </c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2:22" x14ac:dyDescent="0.25">
      <c r="B173" s="13" t="s">
        <v>162</v>
      </c>
      <c r="C173" s="11">
        <v>11531</v>
      </c>
      <c r="D173" s="10">
        <v>1273</v>
      </c>
      <c r="E173" s="11">
        <v>104</v>
      </c>
      <c r="F173" s="10">
        <v>4278</v>
      </c>
      <c r="G173" s="11">
        <v>1078</v>
      </c>
      <c r="H173" s="10">
        <v>0</v>
      </c>
      <c r="I173" s="2">
        <f t="shared" si="3"/>
        <v>18264</v>
      </c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2:22" x14ac:dyDescent="0.25">
      <c r="B174" s="13" t="s">
        <v>163</v>
      </c>
      <c r="C174" s="11">
        <v>11898</v>
      </c>
      <c r="D174" s="10">
        <v>7926</v>
      </c>
      <c r="E174" s="11">
        <v>125</v>
      </c>
      <c r="F174" s="10">
        <v>4426</v>
      </c>
      <c r="G174" s="11">
        <v>1034</v>
      </c>
      <c r="H174" s="10">
        <v>3</v>
      </c>
      <c r="I174" s="2">
        <f t="shared" si="3"/>
        <v>25412</v>
      </c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2:22" x14ac:dyDescent="0.25">
      <c r="B175" s="13" t="s">
        <v>164</v>
      </c>
      <c r="C175" s="11">
        <v>11906</v>
      </c>
      <c r="D175" s="10">
        <v>1250</v>
      </c>
      <c r="E175" s="11">
        <v>134</v>
      </c>
      <c r="F175" s="10">
        <v>4383</v>
      </c>
      <c r="G175" s="11">
        <v>1013</v>
      </c>
      <c r="H175" s="10">
        <v>58</v>
      </c>
      <c r="I175" s="2">
        <f t="shared" si="3"/>
        <v>18744</v>
      </c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2:22" x14ac:dyDescent="0.25">
      <c r="B176" s="13" t="s">
        <v>165</v>
      </c>
      <c r="C176" s="11">
        <v>8985</v>
      </c>
      <c r="D176" s="10">
        <v>916</v>
      </c>
      <c r="E176" s="11">
        <v>68</v>
      </c>
      <c r="F176" s="10">
        <v>3527</v>
      </c>
      <c r="G176" s="11">
        <v>741</v>
      </c>
      <c r="H176" s="10">
        <v>26</v>
      </c>
      <c r="I176" s="2">
        <f t="shared" si="3"/>
        <v>14263</v>
      </c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x14ac:dyDescent="0.25">
      <c r="B177" s="13" t="s">
        <v>166</v>
      </c>
      <c r="C177" s="11">
        <v>9161</v>
      </c>
      <c r="D177" s="10">
        <v>1013</v>
      </c>
      <c r="E177" s="11">
        <v>55</v>
      </c>
      <c r="F177" s="10">
        <v>3492</v>
      </c>
      <c r="G177" s="11">
        <v>800</v>
      </c>
      <c r="H177" s="10">
        <v>20</v>
      </c>
      <c r="I177" s="2">
        <f t="shared" si="3"/>
        <v>14541</v>
      </c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x14ac:dyDescent="0.25">
      <c r="B178" s="13" t="s">
        <v>167</v>
      </c>
      <c r="C178" s="11">
        <v>9485</v>
      </c>
      <c r="D178" s="10">
        <v>1010</v>
      </c>
      <c r="E178" s="11">
        <v>90</v>
      </c>
      <c r="F178" s="10">
        <v>3534</v>
      </c>
      <c r="G178" s="11">
        <v>838</v>
      </c>
      <c r="H178" s="10">
        <v>17</v>
      </c>
      <c r="I178" s="2">
        <f>SUM(C178:H178)</f>
        <v>14974</v>
      </c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x14ac:dyDescent="0.25">
      <c r="B179" s="13" t="s">
        <v>168</v>
      </c>
      <c r="C179" s="11">
        <v>12294</v>
      </c>
      <c r="D179" s="10">
        <v>1357</v>
      </c>
      <c r="E179" s="11">
        <v>162</v>
      </c>
      <c r="F179" s="10">
        <v>4971</v>
      </c>
      <c r="G179" s="11">
        <v>1112</v>
      </c>
      <c r="H179" s="10">
        <v>51</v>
      </c>
      <c r="I179" s="2">
        <f t="shared" si="3"/>
        <v>19947</v>
      </c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x14ac:dyDescent="0.25">
      <c r="B180" s="13" t="s">
        <v>169</v>
      </c>
      <c r="C180" s="11">
        <v>11638</v>
      </c>
      <c r="D180" s="10">
        <v>1222</v>
      </c>
      <c r="E180" s="11">
        <v>113</v>
      </c>
      <c r="F180" s="10">
        <v>3730</v>
      </c>
      <c r="G180" s="11">
        <v>960</v>
      </c>
      <c r="H180" s="10">
        <v>15</v>
      </c>
      <c r="I180" s="2">
        <f t="shared" si="3"/>
        <v>17678</v>
      </c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x14ac:dyDescent="0.25">
      <c r="B181" s="13" t="s">
        <v>170</v>
      </c>
      <c r="C181" s="11">
        <v>8783</v>
      </c>
      <c r="D181" s="10">
        <v>1032</v>
      </c>
      <c r="E181" s="11">
        <v>37</v>
      </c>
      <c r="F181" s="10">
        <v>2719</v>
      </c>
      <c r="G181" s="11">
        <v>817</v>
      </c>
      <c r="H181" s="10">
        <v>9</v>
      </c>
      <c r="I181" s="2">
        <f t="shared" si="3"/>
        <v>13397</v>
      </c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x14ac:dyDescent="0.25">
      <c r="B182" s="13" t="s">
        <v>171</v>
      </c>
      <c r="C182" s="11">
        <v>6462</v>
      </c>
      <c r="D182" s="10">
        <v>872</v>
      </c>
      <c r="E182" s="11">
        <v>9</v>
      </c>
      <c r="F182" s="10">
        <v>1820</v>
      </c>
      <c r="G182" s="11">
        <v>761</v>
      </c>
      <c r="H182" s="10">
        <v>9</v>
      </c>
      <c r="I182" s="2">
        <f t="shared" si="3"/>
        <v>9933</v>
      </c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x14ac:dyDescent="0.25">
      <c r="B183" s="13" t="s">
        <v>172</v>
      </c>
      <c r="C183" s="11">
        <v>5055</v>
      </c>
      <c r="D183" s="10">
        <v>649</v>
      </c>
      <c r="E183" s="11">
        <v>24</v>
      </c>
      <c r="F183" s="10">
        <v>1655</v>
      </c>
      <c r="G183" s="11">
        <v>577</v>
      </c>
      <c r="H183" s="10">
        <v>0</v>
      </c>
      <c r="I183" s="2">
        <f>SUM(C183:H183)</f>
        <v>7960</v>
      </c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x14ac:dyDescent="0.25">
      <c r="B184" s="13" t="s">
        <v>173</v>
      </c>
      <c r="C184" s="11">
        <v>5078</v>
      </c>
      <c r="D184" s="10">
        <v>570</v>
      </c>
      <c r="E184" s="11">
        <v>44</v>
      </c>
      <c r="F184" s="18">
        <v>1332</v>
      </c>
      <c r="G184" s="11">
        <v>448</v>
      </c>
      <c r="H184" s="10">
        <v>20</v>
      </c>
      <c r="I184" s="2">
        <f t="shared" si="3"/>
        <v>7492</v>
      </c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x14ac:dyDescent="0.25">
      <c r="A185" s="16"/>
      <c r="B185" s="13" t="s">
        <v>174</v>
      </c>
      <c r="C185" s="11">
        <v>5534</v>
      </c>
      <c r="D185" s="10">
        <v>604</v>
      </c>
      <c r="E185" s="21">
        <v>89</v>
      </c>
      <c r="F185" s="18">
        <v>1644</v>
      </c>
      <c r="G185" s="11">
        <v>464</v>
      </c>
      <c r="H185" s="10">
        <v>20</v>
      </c>
      <c r="I185" s="2">
        <f t="shared" si="3"/>
        <v>8355</v>
      </c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x14ac:dyDescent="0.25">
      <c r="A186" s="16"/>
      <c r="B186" s="13" t="s">
        <v>175</v>
      </c>
      <c r="C186" s="11">
        <v>6720</v>
      </c>
      <c r="D186" s="22">
        <v>704</v>
      </c>
      <c r="E186" s="11">
        <v>106</v>
      </c>
      <c r="F186" s="17">
        <v>1727</v>
      </c>
      <c r="G186" s="11">
        <v>571</v>
      </c>
      <c r="H186" s="10">
        <v>18</v>
      </c>
      <c r="I186" s="2">
        <f t="shared" si="3"/>
        <v>9846</v>
      </c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x14ac:dyDescent="0.25">
      <c r="A187" s="16"/>
      <c r="B187" s="19" t="s">
        <v>176</v>
      </c>
      <c r="C187" s="21">
        <v>9422</v>
      </c>
      <c r="D187" s="10">
        <v>1081</v>
      </c>
      <c r="E187" s="11">
        <v>157</v>
      </c>
      <c r="F187" s="18">
        <v>2847</v>
      </c>
      <c r="G187" s="11">
        <v>851</v>
      </c>
      <c r="H187" s="10">
        <v>39</v>
      </c>
      <c r="I187" s="2">
        <f t="shared" si="3"/>
        <v>14397</v>
      </c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x14ac:dyDescent="0.25">
      <c r="A188" s="16"/>
      <c r="B188" s="20" t="s">
        <v>177</v>
      </c>
      <c r="C188" s="11">
        <v>10057</v>
      </c>
      <c r="D188" s="10">
        <v>1095</v>
      </c>
      <c r="E188" s="11">
        <v>164</v>
      </c>
      <c r="F188" s="18">
        <v>3539</v>
      </c>
      <c r="G188" s="11">
        <v>859</v>
      </c>
      <c r="H188" s="10">
        <v>53</v>
      </c>
      <c r="I188" s="2">
        <f t="shared" si="3"/>
        <v>15767</v>
      </c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x14ac:dyDescent="0.25">
      <c r="A189" s="16"/>
      <c r="B189" s="13" t="s">
        <v>178</v>
      </c>
      <c r="C189" s="11">
        <v>10742</v>
      </c>
      <c r="D189" s="10">
        <v>1176</v>
      </c>
      <c r="E189" s="11">
        <v>165</v>
      </c>
      <c r="F189" s="10">
        <v>3605</v>
      </c>
      <c r="G189" s="11">
        <v>920</v>
      </c>
      <c r="H189" s="10">
        <v>93</v>
      </c>
      <c r="I189" s="2">
        <f t="shared" si="3"/>
        <v>16701</v>
      </c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x14ac:dyDescent="0.25">
      <c r="B190" s="13" t="s">
        <v>179</v>
      </c>
      <c r="C190" s="11">
        <v>11302</v>
      </c>
      <c r="D190" s="10">
        <v>1312</v>
      </c>
      <c r="E190" s="11">
        <v>93</v>
      </c>
      <c r="F190" s="10">
        <v>4286</v>
      </c>
      <c r="G190" s="11">
        <v>862</v>
      </c>
      <c r="H190" s="10">
        <v>159</v>
      </c>
      <c r="I190" s="2">
        <f t="shared" si="3"/>
        <v>18014</v>
      </c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x14ac:dyDescent="0.25">
      <c r="B191" s="13" t="s">
        <v>180</v>
      </c>
      <c r="C191" s="11">
        <v>11214</v>
      </c>
      <c r="D191" s="10">
        <v>1391</v>
      </c>
      <c r="E191" s="11">
        <v>189</v>
      </c>
      <c r="F191" s="10">
        <v>4559</v>
      </c>
      <c r="G191" s="11">
        <v>967</v>
      </c>
      <c r="H191" s="10">
        <v>260</v>
      </c>
      <c r="I191" s="2">
        <f t="shared" si="3"/>
        <v>18580</v>
      </c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x14ac:dyDescent="0.25">
      <c r="B192" s="13" t="s">
        <v>181</v>
      </c>
      <c r="C192" s="11">
        <v>11408</v>
      </c>
      <c r="D192" s="10">
        <v>1310</v>
      </c>
      <c r="E192" s="11">
        <v>97</v>
      </c>
      <c r="F192" s="10">
        <v>4617</v>
      </c>
      <c r="G192" s="11">
        <v>928</v>
      </c>
      <c r="H192" s="10">
        <v>379</v>
      </c>
      <c r="I192" s="2">
        <f t="shared" si="3"/>
        <v>18739</v>
      </c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2:22" x14ac:dyDescent="0.25">
      <c r="B193" s="13" t="s">
        <v>182</v>
      </c>
      <c r="C193" s="11">
        <v>11307</v>
      </c>
      <c r="D193" s="10">
        <v>1288</v>
      </c>
      <c r="E193" s="11">
        <v>177</v>
      </c>
      <c r="F193" s="10">
        <v>4319</v>
      </c>
      <c r="G193" s="11">
        <v>998</v>
      </c>
      <c r="H193" s="10">
        <v>430</v>
      </c>
      <c r="I193" s="2">
        <f>SUM(C193:H193)</f>
        <v>18519</v>
      </c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2:22" x14ac:dyDescent="0.25">
      <c r="B194" s="13" t="s">
        <v>183</v>
      </c>
      <c r="C194" s="11">
        <v>10925</v>
      </c>
      <c r="D194" s="10">
        <v>1395</v>
      </c>
      <c r="E194" s="11">
        <v>141</v>
      </c>
      <c r="F194" s="10">
        <v>4468</v>
      </c>
      <c r="G194" s="11">
        <v>1037</v>
      </c>
      <c r="H194" s="10">
        <v>428</v>
      </c>
      <c r="I194" s="2">
        <f t="shared" ref="I194" si="4">SUM(C194:H194)</f>
        <v>18394</v>
      </c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2:22" x14ac:dyDescent="0.25">
      <c r="B195" s="13" t="s">
        <v>184</v>
      </c>
      <c r="C195" s="11">
        <v>10825</v>
      </c>
      <c r="D195" s="10">
        <v>81494</v>
      </c>
      <c r="E195" s="11">
        <v>121</v>
      </c>
      <c r="F195" s="10">
        <v>4350</v>
      </c>
      <c r="G195" s="11">
        <v>916</v>
      </c>
      <c r="H195" s="10">
        <v>744</v>
      </c>
      <c r="I195" s="2">
        <f t="shared" ref="I195:I227" si="5">SUM(C195:H195)</f>
        <v>98450</v>
      </c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2:22" x14ac:dyDescent="0.25">
      <c r="B196" s="13" t="s">
        <v>185</v>
      </c>
      <c r="C196" s="11">
        <v>7449</v>
      </c>
      <c r="D196" s="10">
        <v>962</v>
      </c>
      <c r="E196" s="11">
        <v>148</v>
      </c>
      <c r="F196" s="10">
        <v>2656</v>
      </c>
      <c r="G196" s="11">
        <v>627</v>
      </c>
      <c r="H196" s="10">
        <v>172</v>
      </c>
      <c r="I196" s="2">
        <f t="shared" si="5"/>
        <v>12014</v>
      </c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2:22" x14ac:dyDescent="0.25">
      <c r="B197" s="13" t="s">
        <v>186</v>
      </c>
      <c r="C197" s="11">
        <v>10937</v>
      </c>
      <c r="D197" s="10">
        <v>1422</v>
      </c>
      <c r="E197" s="11">
        <v>176</v>
      </c>
      <c r="F197" s="10">
        <v>3981</v>
      </c>
      <c r="G197" s="11">
        <v>861</v>
      </c>
      <c r="H197" s="10">
        <v>608</v>
      </c>
      <c r="I197" s="2">
        <f t="shared" si="5"/>
        <v>17985</v>
      </c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2:22" x14ac:dyDescent="0.25">
      <c r="B198" s="13" t="s">
        <v>187</v>
      </c>
      <c r="C198" s="11">
        <v>11467</v>
      </c>
      <c r="D198" s="10">
        <v>1663</v>
      </c>
      <c r="E198" s="11">
        <v>186</v>
      </c>
      <c r="F198" s="10">
        <v>4370</v>
      </c>
      <c r="G198" s="11">
        <v>956</v>
      </c>
      <c r="H198" s="10">
        <v>505</v>
      </c>
      <c r="I198" s="2">
        <f t="shared" si="5"/>
        <v>19147</v>
      </c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2:22" x14ac:dyDescent="0.25">
      <c r="B199" s="13" t="s">
        <v>188</v>
      </c>
      <c r="C199" s="11">
        <v>10866</v>
      </c>
      <c r="D199" s="10">
        <v>1559</v>
      </c>
      <c r="E199" s="11">
        <v>136</v>
      </c>
      <c r="F199" s="10">
        <v>3985</v>
      </c>
      <c r="G199" s="11">
        <v>978</v>
      </c>
      <c r="H199" s="10">
        <v>540</v>
      </c>
      <c r="I199" s="2">
        <f t="shared" si="5"/>
        <v>18064</v>
      </c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2:22" x14ac:dyDescent="0.25">
      <c r="B200" s="13" t="s">
        <v>189</v>
      </c>
      <c r="C200" s="11">
        <v>11158</v>
      </c>
      <c r="D200" s="10">
        <v>2128</v>
      </c>
      <c r="E200" s="11">
        <v>159</v>
      </c>
      <c r="F200" s="10">
        <v>3953</v>
      </c>
      <c r="G200" s="11">
        <v>933</v>
      </c>
      <c r="H200" s="10">
        <v>667</v>
      </c>
      <c r="I200" s="2">
        <f t="shared" si="5"/>
        <v>18998</v>
      </c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2:22" x14ac:dyDescent="0.25">
      <c r="B201" s="13" t="s">
        <v>190</v>
      </c>
      <c r="C201" s="11">
        <v>11470</v>
      </c>
      <c r="D201" s="10">
        <v>3671</v>
      </c>
      <c r="E201" s="11">
        <v>183</v>
      </c>
      <c r="F201" s="10">
        <v>4271</v>
      </c>
      <c r="G201" s="11">
        <v>1016</v>
      </c>
      <c r="H201" s="10">
        <v>713</v>
      </c>
      <c r="I201" s="2">
        <f t="shared" si="5"/>
        <v>21324</v>
      </c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2:22" x14ac:dyDescent="0.25">
      <c r="B202" s="13" t="s">
        <v>191</v>
      </c>
      <c r="C202" s="11">
        <v>10705</v>
      </c>
      <c r="D202" s="10">
        <v>1648</v>
      </c>
      <c r="E202" s="11">
        <v>153</v>
      </c>
      <c r="F202" s="10">
        <v>4213</v>
      </c>
      <c r="G202" s="11">
        <v>948</v>
      </c>
      <c r="H202" s="10">
        <v>566</v>
      </c>
      <c r="I202" s="2">
        <f t="shared" si="5"/>
        <v>18233</v>
      </c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2:22" x14ac:dyDescent="0.25">
      <c r="B203" s="13" t="s">
        <v>192</v>
      </c>
      <c r="C203" s="11">
        <v>10413</v>
      </c>
      <c r="D203" s="10">
        <v>1580</v>
      </c>
      <c r="E203" s="11">
        <v>115</v>
      </c>
      <c r="F203" s="10">
        <v>4241</v>
      </c>
      <c r="G203" s="11">
        <v>954</v>
      </c>
      <c r="H203" s="10">
        <v>796</v>
      </c>
      <c r="I203" s="2">
        <f t="shared" si="5"/>
        <v>18099</v>
      </c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2:22" x14ac:dyDescent="0.25">
      <c r="B204" s="13" t="s">
        <v>193</v>
      </c>
      <c r="C204" s="11">
        <v>8757</v>
      </c>
      <c r="D204" s="10">
        <v>1806</v>
      </c>
      <c r="E204" s="11">
        <v>113</v>
      </c>
      <c r="F204" s="10">
        <v>3998</v>
      </c>
      <c r="G204" s="11">
        <v>1041</v>
      </c>
      <c r="H204" s="10">
        <v>1413</v>
      </c>
      <c r="I204" s="2">
        <f t="shared" si="5"/>
        <v>17128</v>
      </c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2:22" x14ac:dyDescent="0.25">
      <c r="B205" s="13" t="s">
        <v>194</v>
      </c>
      <c r="C205" s="11">
        <v>7629</v>
      </c>
      <c r="D205" s="10">
        <v>1679</v>
      </c>
      <c r="E205" s="11">
        <v>99</v>
      </c>
      <c r="F205" s="10">
        <v>4257</v>
      </c>
      <c r="G205" s="11">
        <v>1264</v>
      </c>
      <c r="H205" s="10">
        <v>1819</v>
      </c>
      <c r="I205" s="2">
        <f t="shared" si="5"/>
        <v>16747</v>
      </c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2:22" x14ac:dyDescent="0.25">
      <c r="B206" s="13" t="s">
        <v>195</v>
      </c>
      <c r="C206" s="11">
        <v>1959</v>
      </c>
      <c r="D206" s="10">
        <v>405</v>
      </c>
      <c r="E206" s="11">
        <v>22</v>
      </c>
      <c r="F206" s="10">
        <v>932</v>
      </c>
      <c r="G206" s="11">
        <v>219</v>
      </c>
      <c r="H206" s="10">
        <v>572</v>
      </c>
      <c r="I206" s="2">
        <f t="shared" si="5"/>
        <v>4109</v>
      </c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2:22" x14ac:dyDescent="0.25">
      <c r="B207" s="13" t="s">
        <v>196</v>
      </c>
      <c r="C207" s="11">
        <v>2297</v>
      </c>
      <c r="D207" s="10">
        <v>383</v>
      </c>
      <c r="E207" s="11">
        <v>11</v>
      </c>
      <c r="F207" s="10">
        <v>1001</v>
      </c>
      <c r="G207" s="11">
        <v>281</v>
      </c>
      <c r="H207" s="10">
        <v>530</v>
      </c>
      <c r="I207" s="2">
        <f t="shared" si="5"/>
        <v>4503</v>
      </c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2:22" x14ac:dyDescent="0.25">
      <c r="B208" s="13" t="s">
        <v>197</v>
      </c>
      <c r="C208" s="11">
        <v>5670</v>
      </c>
      <c r="D208" s="10">
        <v>1421</v>
      </c>
      <c r="E208" s="11">
        <v>64</v>
      </c>
      <c r="F208" s="10">
        <v>3372</v>
      </c>
      <c r="G208" s="11">
        <v>851</v>
      </c>
      <c r="H208" s="10">
        <v>2651</v>
      </c>
      <c r="I208" s="2">
        <f t="shared" si="5"/>
        <v>14029</v>
      </c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2:22" x14ac:dyDescent="0.25">
      <c r="B209" s="13" t="s">
        <v>198</v>
      </c>
      <c r="C209" s="11">
        <v>5691</v>
      </c>
      <c r="D209" s="10">
        <v>1646</v>
      </c>
      <c r="E209" s="11">
        <v>74</v>
      </c>
      <c r="F209" s="10">
        <v>4094</v>
      </c>
      <c r="G209" s="11">
        <v>841</v>
      </c>
      <c r="H209" s="10">
        <v>2499</v>
      </c>
      <c r="I209" s="2">
        <f t="shared" si="5"/>
        <v>14845</v>
      </c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2:22" x14ac:dyDescent="0.25">
      <c r="B210" s="13" t="s">
        <v>199</v>
      </c>
      <c r="C210" s="11">
        <v>5278</v>
      </c>
      <c r="D210" s="10">
        <v>1613</v>
      </c>
      <c r="E210" s="11">
        <v>110</v>
      </c>
      <c r="F210" s="10">
        <v>3842</v>
      </c>
      <c r="G210" s="11">
        <v>938</v>
      </c>
      <c r="H210" s="10">
        <v>2370</v>
      </c>
      <c r="I210" s="2">
        <f t="shared" si="5"/>
        <v>14151</v>
      </c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2:22" x14ac:dyDescent="0.25">
      <c r="B211" s="13" t="s">
        <v>200</v>
      </c>
      <c r="C211" s="11">
        <v>5315</v>
      </c>
      <c r="D211" s="10">
        <v>1634</v>
      </c>
      <c r="E211" s="11">
        <v>89</v>
      </c>
      <c r="F211" s="10">
        <v>3544</v>
      </c>
      <c r="G211" s="11">
        <v>926</v>
      </c>
      <c r="H211" s="10">
        <v>2628</v>
      </c>
      <c r="I211" s="2">
        <f t="shared" si="5"/>
        <v>14136</v>
      </c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2:22" x14ac:dyDescent="0.25">
      <c r="B212" s="13" t="s">
        <v>201</v>
      </c>
      <c r="C212" s="11">
        <v>4774</v>
      </c>
      <c r="D212" s="10">
        <v>1461</v>
      </c>
      <c r="E212" s="11">
        <v>90</v>
      </c>
      <c r="F212" s="10">
        <v>3680</v>
      </c>
      <c r="G212" s="11">
        <v>844</v>
      </c>
      <c r="H212" s="10">
        <v>2622</v>
      </c>
      <c r="I212" s="2">
        <f t="shared" si="5"/>
        <v>13471</v>
      </c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2:22" x14ac:dyDescent="0.25">
      <c r="B213" s="13" t="s">
        <v>202</v>
      </c>
      <c r="C213" s="11">
        <v>3600</v>
      </c>
      <c r="D213" s="10">
        <v>1032</v>
      </c>
      <c r="E213" s="11">
        <v>101</v>
      </c>
      <c r="F213" s="10">
        <v>2607</v>
      </c>
      <c r="G213" s="11">
        <v>613</v>
      </c>
      <c r="H213" s="10">
        <v>1700</v>
      </c>
      <c r="I213" s="2">
        <f t="shared" si="5"/>
        <v>9653</v>
      </c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2:22" x14ac:dyDescent="0.25">
      <c r="B214" s="13" t="s">
        <v>203</v>
      </c>
      <c r="C214" s="11">
        <v>4616</v>
      </c>
      <c r="D214" s="10">
        <v>1422</v>
      </c>
      <c r="E214" s="11">
        <v>73</v>
      </c>
      <c r="F214" s="10">
        <v>3509</v>
      </c>
      <c r="G214" s="11">
        <v>828</v>
      </c>
      <c r="H214" s="10">
        <v>3527</v>
      </c>
      <c r="I214" s="2">
        <f t="shared" si="5"/>
        <v>13975</v>
      </c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2:22" x14ac:dyDescent="0.25">
      <c r="B215" s="13" t="s">
        <v>204</v>
      </c>
      <c r="C215" s="11">
        <v>4718</v>
      </c>
      <c r="D215" s="10">
        <v>1525</v>
      </c>
      <c r="E215" s="11">
        <v>64</v>
      </c>
      <c r="F215" s="10">
        <v>3719</v>
      </c>
      <c r="G215" s="11">
        <v>870</v>
      </c>
      <c r="H215" s="10">
        <v>2838</v>
      </c>
      <c r="I215" s="2">
        <f t="shared" si="5"/>
        <v>13734</v>
      </c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2:22" x14ac:dyDescent="0.25">
      <c r="B216" s="13" t="s">
        <v>205</v>
      </c>
      <c r="C216" s="11">
        <v>4842</v>
      </c>
      <c r="D216" s="10">
        <v>1457</v>
      </c>
      <c r="E216" s="11">
        <v>47</v>
      </c>
      <c r="F216" s="10">
        <v>4358</v>
      </c>
      <c r="G216" s="11">
        <v>857</v>
      </c>
      <c r="H216" s="10">
        <v>3074</v>
      </c>
      <c r="I216" s="2">
        <f t="shared" si="5"/>
        <v>14635</v>
      </c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2:22" x14ac:dyDescent="0.25">
      <c r="B217" s="13" t="s">
        <v>206</v>
      </c>
      <c r="C217" s="11">
        <v>5284</v>
      </c>
      <c r="D217" s="10">
        <v>1669</v>
      </c>
      <c r="E217" s="11">
        <v>73</v>
      </c>
      <c r="F217" s="10">
        <v>4354</v>
      </c>
      <c r="G217" s="11">
        <v>868</v>
      </c>
      <c r="H217" s="10">
        <v>3152</v>
      </c>
      <c r="I217" s="2">
        <f>SUM(C217:H217)</f>
        <v>15400</v>
      </c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2:22" x14ac:dyDescent="0.25">
      <c r="B218" s="13" t="s">
        <v>207</v>
      </c>
      <c r="C218" s="11">
        <v>5048</v>
      </c>
      <c r="D218" s="10">
        <v>1479</v>
      </c>
      <c r="E218" s="11">
        <v>40</v>
      </c>
      <c r="F218" s="10">
        <v>4241</v>
      </c>
      <c r="G218" s="11">
        <v>908</v>
      </c>
      <c r="H218" s="10">
        <v>2737</v>
      </c>
      <c r="I218" s="2">
        <f t="shared" si="5"/>
        <v>14453</v>
      </c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2:22" x14ac:dyDescent="0.25">
      <c r="B219" s="13" t="s">
        <v>208</v>
      </c>
      <c r="C219" s="11">
        <v>5237</v>
      </c>
      <c r="D219" s="10">
        <v>1631</v>
      </c>
      <c r="E219" s="11">
        <v>80</v>
      </c>
      <c r="F219" s="10">
        <v>4231</v>
      </c>
      <c r="G219" s="11">
        <v>947</v>
      </c>
      <c r="H219" s="10">
        <v>2952</v>
      </c>
      <c r="I219" s="2">
        <f t="shared" si="5"/>
        <v>15078</v>
      </c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2:22" x14ac:dyDescent="0.25">
      <c r="B220" s="13" t="s">
        <v>209</v>
      </c>
      <c r="C220" s="11">
        <v>2048</v>
      </c>
      <c r="D220" s="10">
        <v>650</v>
      </c>
      <c r="E220" s="11">
        <v>21</v>
      </c>
      <c r="F220" s="10">
        <v>1215</v>
      </c>
      <c r="G220" s="11">
        <v>327</v>
      </c>
      <c r="H220" s="10">
        <v>1692</v>
      </c>
      <c r="I220" s="2">
        <f t="shared" si="5"/>
        <v>5953</v>
      </c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2:22" x14ac:dyDescent="0.25">
      <c r="B221" s="13" t="s">
        <v>210</v>
      </c>
      <c r="C221" s="11">
        <v>3566</v>
      </c>
      <c r="D221" s="10">
        <v>1281</v>
      </c>
      <c r="E221" s="11">
        <v>71</v>
      </c>
      <c r="F221" s="10">
        <v>3452</v>
      </c>
      <c r="G221" s="11">
        <v>565</v>
      </c>
      <c r="H221" s="10">
        <v>2518</v>
      </c>
      <c r="I221" s="2">
        <f t="shared" si="5"/>
        <v>11453</v>
      </c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2:22" x14ac:dyDescent="0.25">
      <c r="B222" s="13" t="s">
        <v>211</v>
      </c>
      <c r="C222" s="11">
        <v>5138</v>
      </c>
      <c r="D222" s="10">
        <v>1578</v>
      </c>
      <c r="E222" s="11">
        <v>67</v>
      </c>
      <c r="F222" s="10">
        <v>4244</v>
      </c>
      <c r="G222" s="11">
        <v>910</v>
      </c>
      <c r="H222" s="10">
        <v>3657</v>
      </c>
      <c r="I222" s="2">
        <f t="shared" si="5"/>
        <v>15594</v>
      </c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2:22" x14ac:dyDescent="0.25">
      <c r="B223" s="13" t="s">
        <v>212</v>
      </c>
      <c r="C223" s="11">
        <v>5158</v>
      </c>
      <c r="D223" s="10">
        <v>1658</v>
      </c>
      <c r="E223" s="11">
        <v>39</v>
      </c>
      <c r="F223" s="10">
        <v>4241</v>
      </c>
      <c r="G223" s="11">
        <v>818</v>
      </c>
      <c r="H223" s="10">
        <v>3753</v>
      </c>
      <c r="I223" s="2">
        <f t="shared" si="5"/>
        <v>15667</v>
      </c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2:22" x14ac:dyDescent="0.25">
      <c r="B224" s="13" t="s">
        <v>213</v>
      </c>
      <c r="C224" s="11">
        <v>4960</v>
      </c>
      <c r="D224" s="10">
        <v>1617</v>
      </c>
      <c r="E224" s="11">
        <v>56</v>
      </c>
      <c r="F224" s="10">
        <v>3970</v>
      </c>
      <c r="G224" s="11">
        <v>904</v>
      </c>
      <c r="H224" s="10">
        <v>4074</v>
      </c>
      <c r="I224" s="2">
        <f t="shared" si="5"/>
        <v>15581</v>
      </c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2:23" x14ac:dyDescent="0.25">
      <c r="B225" s="13" t="s">
        <v>214</v>
      </c>
      <c r="C225" s="11">
        <v>4782</v>
      </c>
      <c r="D225" s="10">
        <v>1533</v>
      </c>
      <c r="E225" s="11">
        <v>64</v>
      </c>
      <c r="F225" s="10">
        <v>4655</v>
      </c>
      <c r="G225" s="11">
        <v>814</v>
      </c>
      <c r="H225" s="10">
        <v>4060</v>
      </c>
      <c r="I225" s="2">
        <f t="shared" si="5"/>
        <v>15908</v>
      </c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2:23" x14ac:dyDescent="0.25">
      <c r="B226" s="13" t="s">
        <v>215</v>
      </c>
      <c r="C226" s="11">
        <v>3899</v>
      </c>
      <c r="D226" s="10">
        <v>1125</v>
      </c>
      <c r="E226" s="11">
        <v>33</v>
      </c>
      <c r="F226" s="10">
        <v>2722</v>
      </c>
      <c r="G226" s="11">
        <v>722</v>
      </c>
      <c r="H226" s="10">
        <v>3069</v>
      </c>
      <c r="I226" s="2">
        <f t="shared" si="5"/>
        <v>11570</v>
      </c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2:23" x14ac:dyDescent="0.25">
      <c r="B227" s="13" t="s">
        <v>216</v>
      </c>
      <c r="C227" s="11">
        <v>4921</v>
      </c>
      <c r="D227" s="10">
        <v>1547</v>
      </c>
      <c r="E227" s="11">
        <v>33</v>
      </c>
      <c r="F227" s="10">
        <v>4091</v>
      </c>
      <c r="G227" s="11">
        <v>789</v>
      </c>
      <c r="H227" s="10">
        <v>4245</v>
      </c>
      <c r="I227" s="2">
        <f t="shared" si="5"/>
        <v>15626</v>
      </c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2:23" x14ac:dyDescent="0.25">
      <c r="B228" s="13" t="s">
        <v>217</v>
      </c>
      <c r="C228" s="11">
        <v>3897</v>
      </c>
      <c r="D228" s="10">
        <v>1254</v>
      </c>
      <c r="E228" s="11">
        <v>76</v>
      </c>
      <c r="F228" s="10">
        <v>3074</v>
      </c>
      <c r="G228" s="11">
        <v>657</v>
      </c>
      <c r="H228" s="10">
        <v>3758</v>
      </c>
      <c r="I228" s="2">
        <f>SUM(C228:H228)</f>
        <v>12716</v>
      </c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2:23" x14ac:dyDescent="0.25">
      <c r="B229" s="13" t="s">
        <v>218</v>
      </c>
      <c r="C229" s="11">
        <v>4323</v>
      </c>
      <c r="D229" s="10">
        <v>1173</v>
      </c>
      <c r="E229" s="11">
        <v>53</v>
      </c>
      <c r="F229" s="10">
        <v>2987</v>
      </c>
      <c r="G229" s="11">
        <v>718</v>
      </c>
      <c r="H229" s="10">
        <v>4423</v>
      </c>
      <c r="I229" s="2">
        <f t="shared" ref="I229:I237" si="6">SUM(C229:H229)</f>
        <v>13677</v>
      </c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2:23" x14ac:dyDescent="0.25">
      <c r="B230" s="13" t="s">
        <v>219</v>
      </c>
      <c r="C230" s="11">
        <v>5229</v>
      </c>
      <c r="D230" s="10">
        <v>1551</v>
      </c>
      <c r="E230" s="11">
        <v>64</v>
      </c>
      <c r="F230" s="10">
        <v>3914</v>
      </c>
      <c r="G230" s="11">
        <v>803</v>
      </c>
      <c r="H230" s="10">
        <v>5371</v>
      </c>
      <c r="I230" s="2">
        <f t="shared" si="6"/>
        <v>16932</v>
      </c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2:23" x14ac:dyDescent="0.25">
      <c r="B231" s="13" t="s">
        <v>220</v>
      </c>
      <c r="C231" s="11">
        <v>5342</v>
      </c>
      <c r="D231" s="10">
        <v>1692</v>
      </c>
      <c r="E231" s="11">
        <v>63</v>
      </c>
      <c r="F231" s="10">
        <v>3942</v>
      </c>
      <c r="G231" s="11">
        <v>726</v>
      </c>
      <c r="H231" s="10">
        <v>5005</v>
      </c>
      <c r="I231" s="2">
        <f t="shared" si="6"/>
        <v>16770</v>
      </c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2:23" x14ac:dyDescent="0.25">
      <c r="B232" s="13" t="s">
        <v>221</v>
      </c>
      <c r="C232" s="11">
        <v>4835</v>
      </c>
      <c r="D232" s="10">
        <v>1606</v>
      </c>
      <c r="E232" s="11">
        <v>64</v>
      </c>
      <c r="F232" s="10">
        <v>3677</v>
      </c>
      <c r="G232" s="11">
        <v>834</v>
      </c>
      <c r="H232" s="10">
        <v>5350</v>
      </c>
      <c r="I232" s="2">
        <f t="shared" si="6"/>
        <v>16366</v>
      </c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2:23" x14ac:dyDescent="0.25">
      <c r="B233" s="13" t="s">
        <v>222</v>
      </c>
      <c r="C233" s="11">
        <v>3800</v>
      </c>
      <c r="D233" s="10">
        <v>1306</v>
      </c>
      <c r="E233" s="11">
        <v>21</v>
      </c>
      <c r="F233" s="10">
        <v>2767</v>
      </c>
      <c r="G233" s="11">
        <v>570</v>
      </c>
      <c r="H233" s="10">
        <v>4543</v>
      </c>
      <c r="I233" s="2">
        <f t="shared" si="6"/>
        <v>13007</v>
      </c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2:23" x14ac:dyDescent="0.25">
      <c r="B234" s="13" t="s">
        <v>223</v>
      </c>
      <c r="C234" s="11">
        <v>2871</v>
      </c>
      <c r="D234" s="10">
        <v>999</v>
      </c>
      <c r="E234" s="11">
        <v>13</v>
      </c>
      <c r="F234" s="10">
        <v>2122</v>
      </c>
      <c r="G234" s="11">
        <v>509</v>
      </c>
      <c r="H234" s="10">
        <v>3207</v>
      </c>
      <c r="I234" s="2">
        <f t="shared" si="6"/>
        <v>9721</v>
      </c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2:23" x14ac:dyDescent="0.25">
      <c r="B235" s="13" t="s">
        <v>224</v>
      </c>
      <c r="C235" s="11">
        <v>2398</v>
      </c>
      <c r="D235" s="10">
        <v>741</v>
      </c>
      <c r="E235" s="11">
        <v>7</v>
      </c>
      <c r="F235" s="10">
        <v>1512</v>
      </c>
      <c r="G235" s="11">
        <v>385</v>
      </c>
      <c r="H235" s="10">
        <v>2342</v>
      </c>
      <c r="I235" s="2">
        <f t="shared" si="6"/>
        <v>7385</v>
      </c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2:23" x14ac:dyDescent="0.25">
      <c r="B236" s="13" t="s">
        <v>225</v>
      </c>
      <c r="C236" s="11">
        <v>2083</v>
      </c>
      <c r="D236" s="10">
        <v>733</v>
      </c>
      <c r="E236" s="11">
        <v>32</v>
      </c>
      <c r="F236" s="10">
        <v>1217</v>
      </c>
      <c r="G236" s="11">
        <v>366</v>
      </c>
      <c r="H236" s="10">
        <v>1959</v>
      </c>
      <c r="I236" s="2">
        <f t="shared" si="6"/>
        <v>6390</v>
      </c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2:23" x14ac:dyDescent="0.25">
      <c r="B237" s="13" t="s">
        <v>226</v>
      </c>
      <c r="C237" s="11">
        <v>2526</v>
      </c>
      <c r="D237" s="10">
        <v>799</v>
      </c>
      <c r="E237" s="11">
        <v>22</v>
      </c>
      <c r="F237" s="10">
        <v>1419</v>
      </c>
      <c r="G237" s="11">
        <v>393</v>
      </c>
      <c r="H237" s="10">
        <v>2321</v>
      </c>
      <c r="I237" s="2">
        <f t="shared" si="6"/>
        <v>7480</v>
      </c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2:23" x14ac:dyDescent="0.25">
      <c r="B238" s="3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2:23" x14ac:dyDescent="0.25">
      <c r="B239" s="3"/>
    </row>
    <row r="257" spans="2:23" ht="21" x14ac:dyDescent="0.35">
      <c r="B257" s="6" t="s">
        <v>92</v>
      </c>
    </row>
    <row r="259" spans="2:23" x14ac:dyDescent="0.25">
      <c r="B259" s="13" t="s">
        <v>14</v>
      </c>
      <c r="C259" s="4" t="s">
        <v>15</v>
      </c>
      <c r="D259" s="5" t="s">
        <v>10</v>
      </c>
      <c r="E259" s="4" t="s">
        <v>16</v>
      </c>
      <c r="F259" s="5" t="s">
        <v>11</v>
      </c>
      <c r="G259" s="4" t="s">
        <v>9</v>
      </c>
      <c r="H259" s="5" t="s">
        <v>160</v>
      </c>
      <c r="I259" s="4" t="s">
        <v>17</v>
      </c>
      <c r="J259" s="8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2:23" x14ac:dyDescent="0.25">
      <c r="B260" s="14" t="s">
        <v>19</v>
      </c>
      <c r="C260" s="2">
        <v>0</v>
      </c>
      <c r="D260" s="1">
        <v>1</v>
      </c>
      <c r="E260" s="2">
        <v>0</v>
      </c>
      <c r="F260" s="1">
        <v>0</v>
      </c>
      <c r="G260" s="2">
        <v>0</v>
      </c>
      <c r="H260" s="1">
        <v>0</v>
      </c>
      <c r="I260" s="2">
        <f>SUM(C260:H260)</f>
        <v>1</v>
      </c>
    </row>
    <row r="261" spans="2:23" x14ac:dyDescent="0.25">
      <c r="B261" s="14" t="s">
        <v>21</v>
      </c>
      <c r="C261" s="2">
        <v>0</v>
      </c>
      <c r="D261" s="1">
        <v>24</v>
      </c>
      <c r="E261" s="2">
        <v>0</v>
      </c>
      <c r="F261" s="1">
        <v>0</v>
      </c>
      <c r="G261" s="2">
        <v>3</v>
      </c>
      <c r="H261" s="1">
        <v>0</v>
      </c>
      <c r="I261" s="2">
        <f t="shared" ref="I261:I324" si="7">SUM(C261:H261)</f>
        <v>27</v>
      </c>
    </row>
    <row r="262" spans="2:23" x14ac:dyDescent="0.25">
      <c r="B262" s="14" t="s">
        <v>22</v>
      </c>
      <c r="C262" s="2">
        <v>0</v>
      </c>
      <c r="D262" s="1">
        <v>4</v>
      </c>
      <c r="E262" s="2">
        <v>0</v>
      </c>
      <c r="F262" s="1">
        <v>0</v>
      </c>
      <c r="G262" s="2">
        <v>16</v>
      </c>
      <c r="H262" s="1">
        <v>0</v>
      </c>
      <c r="I262" s="2">
        <f>SUM(C262:H262)</f>
        <v>20</v>
      </c>
    </row>
    <row r="263" spans="2:23" x14ac:dyDescent="0.25">
      <c r="B263" s="14" t="s">
        <v>23</v>
      </c>
      <c r="C263" s="2">
        <v>0</v>
      </c>
      <c r="D263" s="1">
        <v>1</v>
      </c>
      <c r="E263" s="2">
        <v>0</v>
      </c>
      <c r="F263" s="1">
        <v>0</v>
      </c>
      <c r="G263" s="2">
        <v>46</v>
      </c>
      <c r="H263" s="1">
        <v>0</v>
      </c>
      <c r="I263" s="2">
        <f>SUM(C263:H263)</f>
        <v>47</v>
      </c>
    </row>
    <row r="264" spans="2:23" x14ac:dyDescent="0.25">
      <c r="B264" s="13" t="s">
        <v>24</v>
      </c>
      <c r="C264" s="11">
        <v>0</v>
      </c>
      <c r="D264" s="10">
        <v>7</v>
      </c>
      <c r="E264" s="11">
        <v>0</v>
      </c>
      <c r="F264" s="10">
        <v>2</v>
      </c>
      <c r="G264" s="11">
        <v>20</v>
      </c>
      <c r="H264" s="10">
        <v>0</v>
      </c>
      <c r="I264" s="2">
        <f t="shared" si="7"/>
        <v>29</v>
      </c>
    </row>
    <row r="265" spans="2:23" x14ac:dyDescent="0.25">
      <c r="B265" s="13" t="s">
        <v>25</v>
      </c>
      <c r="C265" s="11">
        <v>0</v>
      </c>
      <c r="D265" s="10">
        <v>4</v>
      </c>
      <c r="E265" s="11">
        <v>0</v>
      </c>
      <c r="F265" s="10">
        <v>2</v>
      </c>
      <c r="G265" s="11">
        <v>22</v>
      </c>
      <c r="H265" s="10">
        <v>0</v>
      </c>
      <c r="I265" s="2">
        <f t="shared" si="7"/>
        <v>28</v>
      </c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2:23" x14ac:dyDescent="0.25">
      <c r="B266" s="13" t="s">
        <v>26</v>
      </c>
      <c r="C266" s="11">
        <v>0</v>
      </c>
      <c r="D266" s="10">
        <v>7</v>
      </c>
      <c r="E266" s="11">
        <v>0</v>
      </c>
      <c r="F266" s="10">
        <v>0</v>
      </c>
      <c r="G266" s="11">
        <v>23</v>
      </c>
      <c r="H266" s="10">
        <v>0</v>
      </c>
      <c r="I266" s="2">
        <f t="shared" si="7"/>
        <v>30</v>
      </c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2:23" x14ac:dyDescent="0.25">
      <c r="B267" s="13" t="s">
        <v>27</v>
      </c>
      <c r="C267" s="11">
        <v>0</v>
      </c>
      <c r="D267" s="10">
        <v>6</v>
      </c>
      <c r="E267" s="11">
        <v>0</v>
      </c>
      <c r="F267" s="10">
        <v>0</v>
      </c>
      <c r="G267" s="11">
        <v>4</v>
      </c>
      <c r="H267" s="10">
        <v>0</v>
      </c>
      <c r="I267" s="2">
        <f t="shared" si="7"/>
        <v>10</v>
      </c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2:23" x14ac:dyDescent="0.25">
      <c r="B268" s="13" t="s">
        <v>28</v>
      </c>
      <c r="C268" s="11">
        <v>0</v>
      </c>
      <c r="D268" s="10">
        <v>23</v>
      </c>
      <c r="E268" s="11">
        <v>0</v>
      </c>
      <c r="F268" s="10">
        <v>1</v>
      </c>
      <c r="G268" s="11">
        <v>21</v>
      </c>
      <c r="H268" s="10">
        <v>0</v>
      </c>
      <c r="I268" s="2">
        <f t="shared" si="7"/>
        <v>45</v>
      </c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2:23" x14ac:dyDescent="0.25">
      <c r="B269" s="13" t="s">
        <v>29</v>
      </c>
      <c r="C269" s="11">
        <v>0</v>
      </c>
      <c r="D269" s="10">
        <v>8</v>
      </c>
      <c r="E269" s="11">
        <v>0</v>
      </c>
      <c r="F269" s="10">
        <v>0</v>
      </c>
      <c r="G269" s="11">
        <v>4</v>
      </c>
      <c r="H269" s="10">
        <v>0</v>
      </c>
      <c r="I269" s="2">
        <f t="shared" si="7"/>
        <v>12</v>
      </c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2:23" x14ac:dyDescent="0.25">
      <c r="B270" s="13" t="s">
        <v>30</v>
      </c>
      <c r="C270" s="2">
        <v>0</v>
      </c>
      <c r="D270" s="1">
        <v>11</v>
      </c>
      <c r="E270" s="2">
        <v>0</v>
      </c>
      <c r="F270" s="1">
        <v>6</v>
      </c>
      <c r="G270" s="2">
        <v>1</v>
      </c>
      <c r="H270" s="1">
        <v>0</v>
      </c>
      <c r="I270" s="2">
        <f t="shared" si="7"/>
        <v>18</v>
      </c>
    </row>
    <row r="271" spans="2:23" x14ac:dyDescent="0.25">
      <c r="B271" s="13" t="s">
        <v>31</v>
      </c>
      <c r="C271" s="2">
        <v>0</v>
      </c>
      <c r="D271" s="1">
        <v>1</v>
      </c>
      <c r="E271" s="2">
        <v>0</v>
      </c>
      <c r="F271" s="1">
        <v>4</v>
      </c>
      <c r="G271" s="2">
        <v>7</v>
      </c>
      <c r="H271" s="1">
        <v>0</v>
      </c>
      <c r="I271" s="2">
        <f t="shared" si="7"/>
        <v>12</v>
      </c>
    </row>
    <row r="272" spans="2:23" x14ac:dyDescent="0.25">
      <c r="B272" s="13" t="s">
        <v>32</v>
      </c>
      <c r="C272" s="2">
        <v>0</v>
      </c>
      <c r="D272" s="1">
        <v>8</v>
      </c>
      <c r="E272" s="2">
        <v>0</v>
      </c>
      <c r="F272" s="1">
        <v>0</v>
      </c>
      <c r="G272" s="2">
        <v>0</v>
      </c>
      <c r="H272" s="1">
        <v>0</v>
      </c>
      <c r="I272" s="2">
        <f t="shared" si="7"/>
        <v>8</v>
      </c>
    </row>
    <row r="273" spans="2:9" x14ac:dyDescent="0.25">
      <c r="B273" s="13" t="s">
        <v>33</v>
      </c>
      <c r="C273" s="2">
        <v>0</v>
      </c>
      <c r="D273" s="1">
        <v>10</v>
      </c>
      <c r="E273" s="2">
        <v>0</v>
      </c>
      <c r="F273" s="1">
        <v>2</v>
      </c>
      <c r="G273" s="2">
        <v>8</v>
      </c>
      <c r="H273" s="1">
        <v>0</v>
      </c>
      <c r="I273" s="2">
        <f t="shared" si="7"/>
        <v>20</v>
      </c>
    </row>
    <row r="274" spans="2:9" x14ac:dyDescent="0.25">
      <c r="B274" s="13" t="s">
        <v>34</v>
      </c>
      <c r="C274" s="2">
        <v>0</v>
      </c>
      <c r="D274" s="1">
        <v>5</v>
      </c>
      <c r="E274" s="2">
        <v>0</v>
      </c>
      <c r="F274" s="1">
        <v>0</v>
      </c>
      <c r="G274" s="2">
        <v>1</v>
      </c>
      <c r="H274" s="1">
        <v>0</v>
      </c>
      <c r="I274" s="2">
        <f t="shared" si="7"/>
        <v>6</v>
      </c>
    </row>
    <row r="275" spans="2:9" x14ac:dyDescent="0.25">
      <c r="B275" s="13" t="s">
        <v>35</v>
      </c>
      <c r="C275" s="2">
        <v>0</v>
      </c>
      <c r="D275" s="1">
        <v>6</v>
      </c>
      <c r="E275" s="2">
        <v>0</v>
      </c>
      <c r="F275" s="1">
        <v>0</v>
      </c>
      <c r="G275" s="2">
        <v>3</v>
      </c>
      <c r="H275" s="1">
        <v>0</v>
      </c>
      <c r="I275" s="2">
        <f t="shared" si="7"/>
        <v>9</v>
      </c>
    </row>
    <row r="276" spans="2:9" x14ac:dyDescent="0.25">
      <c r="B276" s="13" t="s">
        <v>36</v>
      </c>
      <c r="C276" s="2">
        <v>0</v>
      </c>
      <c r="D276" s="1">
        <v>15</v>
      </c>
      <c r="E276" s="2">
        <v>0</v>
      </c>
      <c r="F276" s="1">
        <v>0</v>
      </c>
      <c r="G276" s="2">
        <v>11</v>
      </c>
      <c r="H276" s="1">
        <v>0</v>
      </c>
      <c r="I276" s="2">
        <f t="shared" si="7"/>
        <v>26</v>
      </c>
    </row>
    <row r="277" spans="2:9" x14ac:dyDescent="0.25">
      <c r="B277" s="13" t="s">
        <v>37</v>
      </c>
      <c r="C277" s="2">
        <v>0</v>
      </c>
      <c r="D277" s="1">
        <v>7</v>
      </c>
      <c r="E277" s="2">
        <v>0</v>
      </c>
      <c r="F277" s="1">
        <v>0</v>
      </c>
      <c r="G277" s="2">
        <v>3</v>
      </c>
      <c r="H277" s="1">
        <v>0</v>
      </c>
      <c r="I277" s="2">
        <f t="shared" si="7"/>
        <v>10</v>
      </c>
    </row>
    <row r="278" spans="2:9" x14ac:dyDescent="0.25">
      <c r="B278" s="13" t="s">
        <v>38</v>
      </c>
      <c r="C278" s="2">
        <v>0</v>
      </c>
      <c r="D278" s="1">
        <v>2</v>
      </c>
      <c r="E278" s="2">
        <v>0</v>
      </c>
      <c r="F278" s="1">
        <v>2</v>
      </c>
      <c r="G278" s="2">
        <v>9</v>
      </c>
      <c r="H278" s="1">
        <v>0</v>
      </c>
      <c r="I278" s="2">
        <f t="shared" si="7"/>
        <v>13</v>
      </c>
    </row>
    <row r="279" spans="2:9" x14ac:dyDescent="0.25">
      <c r="B279" s="13" t="s">
        <v>39</v>
      </c>
      <c r="C279" s="2">
        <v>0</v>
      </c>
      <c r="D279" s="1">
        <v>3</v>
      </c>
      <c r="E279" s="2">
        <v>0</v>
      </c>
      <c r="F279" s="1">
        <v>0</v>
      </c>
      <c r="G279" s="2">
        <v>0</v>
      </c>
      <c r="H279" s="1">
        <v>0</v>
      </c>
      <c r="I279" s="2">
        <f t="shared" si="7"/>
        <v>3</v>
      </c>
    </row>
    <row r="280" spans="2:9" x14ac:dyDescent="0.25">
      <c r="B280" s="13" t="s">
        <v>40</v>
      </c>
      <c r="C280" s="2">
        <v>0</v>
      </c>
      <c r="D280" s="1">
        <v>3</v>
      </c>
      <c r="E280" s="2">
        <v>0</v>
      </c>
      <c r="F280" s="1">
        <v>0</v>
      </c>
      <c r="G280" s="2">
        <v>0</v>
      </c>
      <c r="H280" s="1">
        <v>0</v>
      </c>
      <c r="I280" s="2">
        <f t="shared" si="7"/>
        <v>3</v>
      </c>
    </row>
    <row r="281" spans="2:9" x14ac:dyDescent="0.25">
      <c r="B281" s="13" t="s">
        <v>41</v>
      </c>
      <c r="C281" s="2">
        <v>0</v>
      </c>
      <c r="D281" s="1">
        <v>10</v>
      </c>
      <c r="E281" s="2">
        <v>0</v>
      </c>
      <c r="F281" s="1">
        <v>0</v>
      </c>
      <c r="G281" s="2">
        <v>2</v>
      </c>
      <c r="H281" s="1">
        <v>0</v>
      </c>
      <c r="I281" s="2">
        <f t="shared" si="7"/>
        <v>12</v>
      </c>
    </row>
    <row r="282" spans="2:9" x14ac:dyDescent="0.25">
      <c r="B282" s="13" t="s">
        <v>42</v>
      </c>
      <c r="C282" s="2">
        <v>0</v>
      </c>
      <c r="D282" s="1">
        <v>1</v>
      </c>
      <c r="E282" s="2">
        <v>0</v>
      </c>
      <c r="F282" s="1">
        <v>0</v>
      </c>
      <c r="G282" s="2">
        <v>1</v>
      </c>
      <c r="H282" s="1">
        <v>0</v>
      </c>
      <c r="I282" s="2">
        <f t="shared" si="7"/>
        <v>2</v>
      </c>
    </row>
    <row r="283" spans="2:9" x14ac:dyDescent="0.25">
      <c r="B283" s="13" t="s">
        <v>43</v>
      </c>
      <c r="C283" s="2">
        <v>0</v>
      </c>
      <c r="D283" s="1">
        <v>3</v>
      </c>
      <c r="E283" s="2">
        <v>0</v>
      </c>
      <c r="F283" s="1">
        <v>0</v>
      </c>
      <c r="G283" s="2">
        <v>34</v>
      </c>
      <c r="H283" s="1">
        <v>0</v>
      </c>
      <c r="I283" s="2">
        <f t="shared" si="7"/>
        <v>37</v>
      </c>
    </row>
    <row r="284" spans="2:9" x14ac:dyDescent="0.25">
      <c r="B284" s="13" t="s">
        <v>44</v>
      </c>
      <c r="C284" s="2">
        <v>0</v>
      </c>
      <c r="D284" s="1">
        <v>1</v>
      </c>
      <c r="E284" s="2">
        <v>0</v>
      </c>
      <c r="F284" s="1">
        <v>0</v>
      </c>
      <c r="G284" s="2">
        <v>2</v>
      </c>
      <c r="H284" s="1">
        <v>0</v>
      </c>
      <c r="I284" s="2">
        <f t="shared" si="7"/>
        <v>3</v>
      </c>
    </row>
    <row r="285" spans="2:9" x14ac:dyDescent="0.25">
      <c r="B285" s="13" t="s">
        <v>45</v>
      </c>
      <c r="C285" s="2">
        <v>0</v>
      </c>
      <c r="D285" s="1">
        <v>5</v>
      </c>
      <c r="E285" s="2">
        <v>0</v>
      </c>
      <c r="F285" s="1">
        <v>0</v>
      </c>
      <c r="G285" s="2">
        <v>1</v>
      </c>
      <c r="H285" s="1">
        <v>0</v>
      </c>
      <c r="I285" s="2">
        <f t="shared" si="7"/>
        <v>6</v>
      </c>
    </row>
    <row r="286" spans="2:9" x14ac:dyDescent="0.25">
      <c r="B286" s="13" t="s">
        <v>46</v>
      </c>
      <c r="C286" s="2">
        <v>0</v>
      </c>
      <c r="D286" s="1">
        <v>2</v>
      </c>
      <c r="E286" s="2">
        <v>0</v>
      </c>
      <c r="F286" s="1">
        <v>0</v>
      </c>
      <c r="G286" s="2">
        <v>21</v>
      </c>
      <c r="H286" s="1">
        <v>0</v>
      </c>
      <c r="I286" s="2">
        <f t="shared" si="7"/>
        <v>23</v>
      </c>
    </row>
    <row r="287" spans="2:9" x14ac:dyDescent="0.25">
      <c r="B287" s="13" t="s">
        <v>47</v>
      </c>
      <c r="C287" s="2">
        <v>0</v>
      </c>
      <c r="D287" s="1">
        <v>1</v>
      </c>
      <c r="E287" s="2">
        <v>0</v>
      </c>
      <c r="F287" s="1">
        <v>0</v>
      </c>
      <c r="G287" s="2">
        <v>1</v>
      </c>
      <c r="H287" s="1">
        <v>0</v>
      </c>
      <c r="I287" s="2">
        <f t="shared" si="7"/>
        <v>2</v>
      </c>
    </row>
    <row r="288" spans="2:9" x14ac:dyDescent="0.25">
      <c r="B288" s="13" t="s">
        <v>48</v>
      </c>
      <c r="C288" s="2">
        <v>0</v>
      </c>
      <c r="D288" s="1">
        <v>6</v>
      </c>
      <c r="E288" s="2">
        <v>0</v>
      </c>
      <c r="F288" s="1">
        <v>0</v>
      </c>
      <c r="G288" s="2">
        <v>0</v>
      </c>
      <c r="H288" s="1">
        <v>0</v>
      </c>
      <c r="I288" s="2">
        <f t="shared" si="7"/>
        <v>6</v>
      </c>
    </row>
    <row r="289" spans="2:9" x14ac:dyDescent="0.25">
      <c r="B289" s="13" t="s">
        <v>49</v>
      </c>
      <c r="C289" s="2">
        <v>0</v>
      </c>
      <c r="D289" s="1">
        <v>2</v>
      </c>
      <c r="E289" s="2">
        <v>0</v>
      </c>
      <c r="F289" s="1">
        <v>0</v>
      </c>
      <c r="G289" s="2">
        <v>0</v>
      </c>
      <c r="H289" s="1">
        <v>0</v>
      </c>
      <c r="I289" s="2">
        <f t="shared" si="7"/>
        <v>2</v>
      </c>
    </row>
    <row r="290" spans="2:9" x14ac:dyDescent="0.25">
      <c r="B290" s="13" t="s">
        <v>50</v>
      </c>
      <c r="C290" s="2">
        <v>0</v>
      </c>
      <c r="D290" s="1">
        <v>7</v>
      </c>
      <c r="E290" s="2">
        <v>0</v>
      </c>
      <c r="F290" s="1">
        <v>0</v>
      </c>
      <c r="G290" s="2">
        <v>0</v>
      </c>
      <c r="H290" s="1">
        <v>0</v>
      </c>
      <c r="I290" s="2">
        <f t="shared" si="7"/>
        <v>7</v>
      </c>
    </row>
    <row r="291" spans="2:9" x14ac:dyDescent="0.25">
      <c r="B291" s="13" t="s">
        <v>51</v>
      </c>
      <c r="C291" s="2">
        <v>0</v>
      </c>
      <c r="D291" s="1">
        <v>15</v>
      </c>
      <c r="E291" s="2">
        <v>0</v>
      </c>
      <c r="F291" s="1">
        <v>0</v>
      </c>
      <c r="G291" s="2">
        <v>1</v>
      </c>
      <c r="H291" s="1">
        <v>0</v>
      </c>
      <c r="I291" s="2">
        <f t="shared" si="7"/>
        <v>16</v>
      </c>
    </row>
    <row r="292" spans="2:9" x14ac:dyDescent="0.25">
      <c r="B292" s="13" t="s">
        <v>52</v>
      </c>
      <c r="C292" s="2">
        <v>0</v>
      </c>
      <c r="D292" s="1">
        <v>15</v>
      </c>
      <c r="E292" s="2">
        <v>0</v>
      </c>
      <c r="F292" s="1">
        <v>0</v>
      </c>
      <c r="G292" s="2">
        <v>0</v>
      </c>
      <c r="H292" s="1">
        <v>0</v>
      </c>
      <c r="I292" s="2">
        <f t="shared" si="7"/>
        <v>15</v>
      </c>
    </row>
    <row r="293" spans="2:9" x14ac:dyDescent="0.25">
      <c r="B293" s="13" t="s">
        <v>53</v>
      </c>
      <c r="C293" s="2">
        <v>1</v>
      </c>
      <c r="D293" s="1">
        <v>4</v>
      </c>
      <c r="E293" s="2">
        <v>0</v>
      </c>
      <c r="F293" s="1">
        <v>0</v>
      </c>
      <c r="G293" s="2">
        <v>0</v>
      </c>
      <c r="H293" s="1">
        <v>0</v>
      </c>
      <c r="I293" s="2">
        <f t="shared" si="7"/>
        <v>5</v>
      </c>
    </row>
    <row r="294" spans="2:9" x14ac:dyDescent="0.25">
      <c r="B294" s="13" t="s">
        <v>54</v>
      </c>
      <c r="C294" s="2">
        <v>4</v>
      </c>
      <c r="D294" s="1">
        <v>2</v>
      </c>
      <c r="E294" s="2">
        <v>0</v>
      </c>
      <c r="F294" s="1">
        <v>0</v>
      </c>
      <c r="G294" s="2">
        <v>8</v>
      </c>
      <c r="H294" s="1">
        <v>0</v>
      </c>
      <c r="I294" s="2">
        <f t="shared" si="7"/>
        <v>14</v>
      </c>
    </row>
    <row r="295" spans="2:9" x14ac:dyDescent="0.25">
      <c r="B295" s="13" t="s">
        <v>55</v>
      </c>
      <c r="C295" s="2">
        <v>3</v>
      </c>
      <c r="D295" s="1">
        <v>4</v>
      </c>
      <c r="E295" s="2">
        <v>0</v>
      </c>
      <c r="F295" s="1">
        <v>1</v>
      </c>
      <c r="G295" s="2">
        <v>338</v>
      </c>
      <c r="H295" s="1">
        <v>0</v>
      </c>
      <c r="I295" s="2">
        <f t="shared" si="7"/>
        <v>346</v>
      </c>
    </row>
    <row r="296" spans="2:9" x14ac:dyDescent="0.25">
      <c r="B296" s="13" t="s">
        <v>56</v>
      </c>
      <c r="C296" s="2">
        <v>8</v>
      </c>
      <c r="D296" s="1">
        <v>22</v>
      </c>
      <c r="E296" s="2">
        <v>0</v>
      </c>
      <c r="F296" s="1">
        <v>0</v>
      </c>
      <c r="G296" s="2">
        <v>5</v>
      </c>
      <c r="H296" s="1">
        <v>0</v>
      </c>
      <c r="I296" s="2">
        <f t="shared" si="7"/>
        <v>35</v>
      </c>
    </row>
    <row r="297" spans="2:9" x14ac:dyDescent="0.25">
      <c r="B297" s="13" t="s">
        <v>57</v>
      </c>
      <c r="C297" s="2">
        <v>27</v>
      </c>
      <c r="D297" s="1">
        <v>7</v>
      </c>
      <c r="E297" s="2">
        <v>0</v>
      </c>
      <c r="F297" s="1">
        <v>2</v>
      </c>
      <c r="G297" s="2">
        <v>0</v>
      </c>
      <c r="H297" s="1">
        <v>0</v>
      </c>
      <c r="I297" s="2">
        <f t="shared" si="7"/>
        <v>36</v>
      </c>
    </row>
    <row r="298" spans="2:9" x14ac:dyDescent="0.25">
      <c r="B298" s="13" t="s">
        <v>58</v>
      </c>
      <c r="C298" s="2">
        <v>30</v>
      </c>
      <c r="D298" s="1">
        <v>8</v>
      </c>
      <c r="E298" s="2">
        <v>0</v>
      </c>
      <c r="F298" s="1">
        <v>0</v>
      </c>
      <c r="G298" s="2">
        <v>5</v>
      </c>
      <c r="H298" s="1">
        <v>0</v>
      </c>
      <c r="I298" s="2">
        <f t="shared" si="7"/>
        <v>43</v>
      </c>
    </row>
    <row r="299" spans="2:9" x14ac:dyDescent="0.25">
      <c r="B299" s="13" t="s">
        <v>59</v>
      </c>
      <c r="C299" s="2">
        <v>47</v>
      </c>
      <c r="D299" s="1">
        <v>22</v>
      </c>
      <c r="E299" s="2">
        <v>0</v>
      </c>
      <c r="F299" s="1">
        <v>1</v>
      </c>
      <c r="G299" s="2">
        <v>2</v>
      </c>
      <c r="H299" s="1">
        <v>0</v>
      </c>
      <c r="I299" s="2">
        <f t="shared" si="7"/>
        <v>72</v>
      </c>
    </row>
    <row r="300" spans="2:9" x14ac:dyDescent="0.25">
      <c r="B300" s="13" t="s">
        <v>60</v>
      </c>
      <c r="C300" s="2">
        <v>42</v>
      </c>
      <c r="D300" s="1">
        <v>14</v>
      </c>
      <c r="E300" s="2">
        <v>0</v>
      </c>
      <c r="F300" s="1">
        <v>0</v>
      </c>
      <c r="G300" s="2">
        <v>4</v>
      </c>
      <c r="H300" s="1">
        <v>0</v>
      </c>
      <c r="I300" s="2">
        <f t="shared" si="7"/>
        <v>60</v>
      </c>
    </row>
    <row r="301" spans="2:9" x14ac:dyDescent="0.25">
      <c r="B301" s="13" t="s">
        <v>61</v>
      </c>
      <c r="C301" s="2">
        <v>30</v>
      </c>
      <c r="D301" s="1">
        <v>4</v>
      </c>
      <c r="E301" s="2">
        <v>0</v>
      </c>
      <c r="F301" s="1">
        <v>1</v>
      </c>
      <c r="G301" s="2">
        <v>0</v>
      </c>
      <c r="H301" s="1">
        <v>0</v>
      </c>
      <c r="I301" s="2">
        <f t="shared" si="7"/>
        <v>35</v>
      </c>
    </row>
    <row r="302" spans="2:9" x14ac:dyDescent="0.25">
      <c r="B302" s="13" t="s">
        <v>62</v>
      </c>
      <c r="C302" s="2">
        <v>20</v>
      </c>
      <c r="D302" s="1">
        <v>18</v>
      </c>
      <c r="E302" s="2">
        <v>0</v>
      </c>
      <c r="F302" s="1">
        <v>0</v>
      </c>
      <c r="G302" s="2">
        <v>0</v>
      </c>
      <c r="H302" s="1">
        <v>0</v>
      </c>
      <c r="I302" s="2">
        <f t="shared" si="7"/>
        <v>38</v>
      </c>
    </row>
    <row r="303" spans="2:9" x14ac:dyDescent="0.25">
      <c r="B303" s="13" t="s">
        <v>63</v>
      </c>
      <c r="C303" s="2">
        <v>30</v>
      </c>
      <c r="D303" s="1">
        <v>1</v>
      </c>
      <c r="E303" s="2">
        <v>0</v>
      </c>
      <c r="F303" s="1">
        <v>0</v>
      </c>
      <c r="G303" s="2">
        <v>0</v>
      </c>
      <c r="H303" s="1">
        <v>0</v>
      </c>
      <c r="I303" s="2">
        <f t="shared" si="7"/>
        <v>31</v>
      </c>
    </row>
    <row r="304" spans="2:9" x14ac:dyDescent="0.25">
      <c r="B304" s="13" t="s">
        <v>64</v>
      </c>
      <c r="C304" s="2">
        <v>15</v>
      </c>
      <c r="D304" s="1">
        <v>0</v>
      </c>
      <c r="E304" s="2">
        <v>0</v>
      </c>
      <c r="F304" s="1">
        <v>0</v>
      </c>
      <c r="G304" s="2">
        <v>0</v>
      </c>
      <c r="H304" s="1">
        <v>0</v>
      </c>
      <c r="I304" s="2">
        <f t="shared" si="7"/>
        <v>15</v>
      </c>
    </row>
    <row r="305" spans="2:9" x14ac:dyDescent="0.25">
      <c r="B305" s="13" t="s">
        <v>65</v>
      </c>
      <c r="C305" s="2">
        <v>15</v>
      </c>
      <c r="D305" s="1">
        <v>0</v>
      </c>
      <c r="E305" s="2">
        <v>0</v>
      </c>
      <c r="F305" s="1">
        <v>0</v>
      </c>
      <c r="G305" s="2">
        <v>0</v>
      </c>
      <c r="H305" s="1">
        <v>0</v>
      </c>
      <c r="I305" s="2">
        <f t="shared" si="7"/>
        <v>15</v>
      </c>
    </row>
    <row r="306" spans="2:9" x14ac:dyDescent="0.25">
      <c r="B306" s="13" t="s">
        <v>66</v>
      </c>
      <c r="C306" s="2">
        <v>15</v>
      </c>
      <c r="D306" s="1">
        <v>0</v>
      </c>
      <c r="E306" s="2">
        <v>0</v>
      </c>
      <c r="F306" s="1">
        <v>0</v>
      </c>
      <c r="G306" s="2">
        <v>0</v>
      </c>
      <c r="H306" s="1">
        <v>0</v>
      </c>
      <c r="I306" s="2">
        <f t="shared" si="7"/>
        <v>15</v>
      </c>
    </row>
    <row r="307" spans="2:9" x14ac:dyDescent="0.25">
      <c r="B307" s="13" t="s">
        <v>67</v>
      </c>
      <c r="C307" s="2">
        <v>17</v>
      </c>
      <c r="D307" s="1">
        <v>8</v>
      </c>
      <c r="E307" s="2">
        <v>0</v>
      </c>
      <c r="F307" s="1">
        <v>0</v>
      </c>
      <c r="G307" s="2">
        <v>0</v>
      </c>
      <c r="H307" s="1">
        <v>0</v>
      </c>
      <c r="I307" s="2">
        <f t="shared" si="7"/>
        <v>25</v>
      </c>
    </row>
    <row r="308" spans="2:9" x14ac:dyDescent="0.25">
      <c r="B308" s="13" t="s">
        <v>68</v>
      </c>
      <c r="C308" s="2">
        <v>24</v>
      </c>
      <c r="D308" s="1">
        <v>0</v>
      </c>
      <c r="E308" s="2">
        <v>0</v>
      </c>
      <c r="F308" s="1">
        <v>0</v>
      </c>
      <c r="G308" s="2">
        <v>24</v>
      </c>
      <c r="H308" s="1">
        <v>0</v>
      </c>
      <c r="I308" s="2">
        <f t="shared" si="7"/>
        <v>48</v>
      </c>
    </row>
    <row r="309" spans="2:9" x14ac:dyDescent="0.25">
      <c r="B309" s="13" t="s">
        <v>69</v>
      </c>
      <c r="C309" s="2">
        <v>20</v>
      </c>
      <c r="D309" s="1">
        <v>7</v>
      </c>
      <c r="E309" s="2">
        <v>0</v>
      </c>
      <c r="F309" s="1">
        <v>0</v>
      </c>
      <c r="G309" s="2">
        <v>0</v>
      </c>
      <c r="H309" s="1">
        <v>0</v>
      </c>
      <c r="I309" s="2">
        <f t="shared" si="7"/>
        <v>27</v>
      </c>
    </row>
    <row r="310" spans="2:9" x14ac:dyDescent="0.25">
      <c r="B310" s="13" t="s">
        <v>70</v>
      </c>
      <c r="C310" s="2">
        <v>26</v>
      </c>
      <c r="D310" s="1">
        <v>7</v>
      </c>
      <c r="E310" s="2">
        <v>0</v>
      </c>
      <c r="F310" s="1">
        <v>0</v>
      </c>
      <c r="G310" s="2">
        <v>1</v>
      </c>
      <c r="H310" s="1">
        <v>0</v>
      </c>
      <c r="I310" s="2">
        <f t="shared" si="7"/>
        <v>34</v>
      </c>
    </row>
    <row r="311" spans="2:9" x14ac:dyDescent="0.25">
      <c r="B311" s="13" t="s">
        <v>71</v>
      </c>
      <c r="C311" s="2">
        <v>25</v>
      </c>
      <c r="D311" s="1">
        <v>11</v>
      </c>
      <c r="E311" s="2">
        <v>0</v>
      </c>
      <c r="F311" s="1">
        <v>0</v>
      </c>
      <c r="G311" s="2">
        <v>1</v>
      </c>
      <c r="H311" s="1">
        <v>0</v>
      </c>
      <c r="I311" s="2">
        <f t="shared" si="7"/>
        <v>37</v>
      </c>
    </row>
    <row r="312" spans="2:9" x14ac:dyDescent="0.25">
      <c r="B312" s="13" t="s">
        <v>72</v>
      </c>
      <c r="C312" s="2">
        <v>24</v>
      </c>
      <c r="D312" s="1">
        <v>10</v>
      </c>
      <c r="E312" s="2">
        <v>0</v>
      </c>
      <c r="F312" s="1">
        <v>2</v>
      </c>
      <c r="G312" s="2">
        <v>0</v>
      </c>
      <c r="H312" s="1">
        <v>0</v>
      </c>
      <c r="I312" s="2">
        <f t="shared" si="7"/>
        <v>36</v>
      </c>
    </row>
    <row r="313" spans="2:9" x14ac:dyDescent="0.25">
      <c r="B313" s="13" t="s">
        <v>73</v>
      </c>
      <c r="C313" s="2">
        <v>40</v>
      </c>
      <c r="D313" s="1">
        <v>14</v>
      </c>
      <c r="E313" s="2">
        <v>0</v>
      </c>
      <c r="F313" s="1">
        <v>1</v>
      </c>
      <c r="G313" s="2">
        <v>0</v>
      </c>
      <c r="H313" s="1">
        <v>0</v>
      </c>
      <c r="I313" s="2">
        <f t="shared" si="7"/>
        <v>55</v>
      </c>
    </row>
    <row r="314" spans="2:9" x14ac:dyDescent="0.25">
      <c r="B314" s="13" t="s">
        <v>74</v>
      </c>
      <c r="C314" s="2">
        <v>34</v>
      </c>
      <c r="D314" s="1">
        <v>12</v>
      </c>
      <c r="E314" s="2">
        <v>0</v>
      </c>
      <c r="F314" s="1">
        <v>0</v>
      </c>
      <c r="G314" s="2">
        <v>0</v>
      </c>
      <c r="H314" s="1">
        <v>0</v>
      </c>
      <c r="I314" s="2">
        <f t="shared" si="7"/>
        <v>46</v>
      </c>
    </row>
    <row r="315" spans="2:9" x14ac:dyDescent="0.25">
      <c r="B315" s="13" t="s">
        <v>75</v>
      </c>
      <c r="C315" s="2">
        <v>32</v>
      </c>
      <c r="D315" s="1">
        <v>7</v>
      </c>
      <c r="E315" s="2">
        <v>0</v>
      </c>
      <c r="F315" s="1">
        <v>0</v>
      </c>
      <c r="G315" s="2">
        <v>20</v>
      </c>
      <c r="H315" s="1">
        <v>0</v>
      </c>
      <c r="I315" s="2">
        <f t="shared" si="7"/>
        <v>59</v>
      </c>
    </row>
    <row r="316" spans="2:9" x14ac:dyDescent="0.25">
      <c r="B316" s="13" t="s">
        <v>76</v>
      </c>
      <c r="C316" s="2">
        <v>37</v>
      </c>
      <c r="D316" s="1">
        <v>21</v>
      </c>
      <c r="E316" s="2">
        <v>0</v>
      </c>
      <c r="F316" s="1">
        <v>0</v>
      </c>
      <c r="G316" s="2">
        <v>477</v>
      </c>
      <c r="H316" s="1">
        <v>0</v>
      </c>
      <c r="I316" s="2">
        <f t="shared" si="7"/>
        <v>535</v>
      </c>
    </row>
    <row r="317" spans="2:9" x14ac:dyDescent="0.25">
      <c r="B317" s="13" t="s">
        <v>77</v>
      </c>
      <c r="C317" s="2">
        <v>27</v>
      </c>
      <c r="D317" s="1">
        <v>4</v>
      </c>
      <c r="E317" s="2">
        <v>0</v>
      </c>
      <c r="F317" s="1">
        <v>0</v>
      </c>
      <c r="G317" s="2">
        <v>107</v>
      </c>
      <c r="H317" s="1">
        <v>0</v>
      </c>
      <c r="I317" s="2">
        <f t="shared" si="7"/>
        <v>138</v>
      </c>
    </row>
    <row r="318" spans="2:9" x14ac:dyDescent="0.25">
      <c r="B318" s="13" t="s">
        <v>78</v>
      </c>
      <c r="C318" s="2">
        <v>30</v>
      </c>
      <c r="D318" s="1">
        <v>12</v>
      </c>
      <c r="E318" s="2">
        <v>0</v>
      </c>
      <c r="F318" s="1">
        <v>0</v>
      </c>
      <c r="G318" s="2">
        <v>9</v>
      </c>
      <c r="H318" s="1">
        <v>0</v>
      </c>
      <c r="I318" s="2">
        <f t="shared" si="7"/>
        <v>51</v>
      </c>
    </row>
    <row r="319" spans="2:9" x14ac:dyDescent="0.25">
      <c r="B319" s="13" t="s">
        <v>79</v>
      </c>
      <c r="C319" s="2">
        <v>16</v>
      </c>
      <c r="D319" s="1">
        <v>18</v>
      </c>
      <c r="E319" s="2">
        <v>0</v>
      </c>
      <c r="F319" s="1">
        <v>1</v>
      </c>
      <c r="G319" s="2">
        <v>10</v>
      </c>
      <c r="H319" s="1">
        <v>0</v>
      </c>
      <c r="I319" s="2">
        <f t="shared" si="7"/>
        <v>45</v>
      </c>
    </row>
    <row r="320" spans="2:9" x14ac:dyDescent="0.25">
      <c r="B320" s="13" t="s">
        <v>80</v>
      </c>
      <c r="C320" s="2">
        <v>23</v>
      </c>
      <c r="D320" s="1">
        <v>22</v>
      </c>
      <c r="E320" s="2">
        <v>0</v>
      </c>
      <c r="F320" s="1">
        <v>1</v>
      </c>
      <c r="G320" s="2">
        <v>8</v>
      </c>
      <c r="H320" s="1">
        <v>0</v>
      </c>
      <c r="I320" s="2">
        <f t="shared" si="7"/>
        <v>54</v>
      </c>
    </row>
    <row r="321" spans="2:9" x14ac:dyDescent="0.25">
      <c r="B321" s="13" t="s">
        <v>81</v>
      </c>
      <c r="C321" s="2">
        <v>29</v>
      </c>
      <c r="D321" s="1">
        <v>5</v>
      </c>
      <c r="E321" s="2">
        <v>0</v>
      </c>
      <c r="F321" s="1">
        <v>7</v>
      </c>
      <c r="G321" s="2">
        <v>12</v>
      </c>
      <c r="H321" s="1">
        <v>0</v>
      </c>
      <c r="I321" s="2">
        <f t="shared" si="7"/>
        <v>53</v>
      </c>
    </row>
    <row r="322" spans="2:9" x14ac:dyDescent="0.25">
      <c r="B322" s="13" t="s">
        <v>82</v>
      </c>
      <c r="C322" s="2">
        <v>30</v>
      </c>
      <c r="D322" s="1">
        <v>0</v>
      </c>
      <c r="E322" s="2">
        <v>0</v>
      </c>
      <c r="F322" s="1">
        <v>18</v>
      </c>
      <c r="G322" s="2">
        <v>8</v>
      </c>
      <c r="H322" s="1">
        <v>0</v>
      </c>
      <c r="I322" s="2">
        <f t="shared" si="7"/>
        <v>56</v>
      </c>
    </row>
    <row r="323" spans="2:9" x14ac:dyDescent="0.25">
      <c r="B323" s="13" t="s">
        <v>83</v>
      </c>
      <c r="C323" s="2">
        <v>19</v>
      </c>
      <c r="D323" s="1">
        <v>20</v>
      </c>
      <c r="E323" s="2">
        <v>0</v>
      </c>
      <c r="F323" s="1">
        <v>8</v>
      </c>
      <c r="G323" s="2">
        <v>12</v>
      </c>
      <c r="H323" s="1">
        <v>0</v>
      </c>
      <c r="I323" s="2">
        <f t="shared" si="7"/>
        <v>59</v>
      </c>
    </row>
    <row r="324" spans="2:9" x14ac:dyDescent="0.25">
      <c r="B324" s="13" t="s">
        <v>84</v>
      </c>
      <c r="C324" s="2">
        <v>37</v>
      </c>
      <c r="D324" s="1">
        <v>10</v>
      </c>
      <c r="E324" s="2">
        <v>0</v>
      </c>
      <c r="F324" s="1">
        <v>5</v>
      </c>
      <c r="G324" s="2">
        <v>8</v>
      </c>
      <c r="H324" s="1">
        <v>0</v>
      </c>
      <c r="I324" s="2">
        <f t="shared" si="7"/>
        <v>60</v>
      </c>
    </row>
    <row r="325" spans="2:9" x14ac:dyDescent="0.25">
      <c r="B325" s="13" t="s">
        <v>85</v>
      </c>
      <c r="C325" s="2">
        <v>22</v>
      </c>
      <c r="D325" s="1">
        <v>17</v>
      </c>
      <c r="E325" s="2">
        <v>0</v>
      </c>
      <c r="F325" s="1">
        <v>5</v>
      </c>
      <c r="G325" s="2">
        <v>6</v>
      </c>
      <c r="H325" s="1">
        <v>0</v>
      </c>
      <c r="I325" s="2">
        <f t="shared" ref="I325:I388" si="8">SUM(C325:H325)</f>
        <v>50</v>
      </c>
    </row>
    <row r="326" spans="2:9" x14ac:dyDescent="0.25">
      <c r="B326" s="13" t="s">
        <v>86</v>
      </c>
      <c r="C326" s="2">
        <v>24</v>
      </c>
      <c r="D326" s="1">
        <v>15</v>
      </c>
      <c r="E326" s="2">
        <v>0</v>
      </c>
      <c r="F326" s="1">
        <v>5</v>
      </c>
      <c r="G326" s="2">
        <v>12</v>
      </c>
      <c r="H326" s="1">
        <v>0</v>
      </c>
      <c r="I326" s="2">
        <f t="shared" si="8"/>
        <v>56</v>
      </c>
    </row>
    <row r="327" spans="2:9" x14ac:dyDescent="0.25">
      <c r="B327" s="13" t="s">
        <v>87</v>
      </c>
      <c r="C327" s="2">
        <v>7</v>
      </c>
      <c r="D327" s="1">
        <v>2</v>
      </c>
      <c r="E327" s="2">
        <v>0</v>
      </c>
      <c r="F327" s="1">
        <v>19</v>
      </c>
      <c r="G327" s="2">
        <v>4</v>
      </c>
      <c r="H327" s="1">
        <v>0</v>
      </c>
      <c r="I327" s="2">
        <f t="shared" si="8"/>
        <v>32</v>
      </c>
    </row>
    <row r="328" spans="2:9" x14ac:dyDescent="0.25">
      <c r="B328" s="13" t="s">
        <v>88</v>
      </c>
      <c r="C328" s="2">
        <v>13</v>
      </c>
      <c r="D328" s="1">
        <v>3</v>
      </c>
      <c r="E328" s="2">
        <v>0</v>
      </c>
      <c r="F328" s="1">
        <v>4</v>
      </c>
      <c r="G328" s="2">
        <v>10</v>
      </c>
      <c r="H328" s="1">
        <v>0</v>
      </c>
      <c r="I328" s="2">
        <f t="shared" si="8"/>
        <v>30</v>
      </c>
    </row>
    <row r="329" spans="2:9" x14ac:dyDescent="0.25">
      <c r="B329" s="13" t="s">
        <v>89</v>
      </c>
      <c r="C329" s="2">
        <v>30</v>
      </c>
      <c r="D329" s="1">
        <v>4</v>
      </c>
      <c r="E329" s="2">
        <v>0</v>
      </c>
      <c r="F329" s="1">
        <v>13</v>
      </c>
      <c r="G329" s="2">
        <v>24</v>
      </c>
      <c r="H329" s="1">
        <v>0</v>
      </c>
      <c r="I329" s="2">
        <f t="shared" si="8"/>
        <v>71</v>
      </c>
    </row>
    <row r="330" spans="2:9" x14ac:dyDescent="0.25">
      <c r="B330" s="13" t="s">
        <v>90</v>
      </c>
      <c r="C330" s="2">
        <v>31</v>
      </c>
      <c r="D330" s="1">
        <v>22</v>
      </c>
      <c r="E330" s="2">
        <v>0</v>
      </c>
      <c r="F330" s="1">
        <v>5</v>
      </c>
      <c r="G330" s="2">
        <v>16</v>
      </c>
      <c r="H330" s="1">
        <v>0</v>
      </c>
      <c r="I330" s="2">
        <f t="shared" si="8"/>
        <v>74</v>
      </c>
    </row>
    <row r="331" spans="2:9" x14ac:dyDescent="0.25">
      <c r="B331" s="13" t="s">
        <v>91</v>
      </c>
      <c r="C331" s="2">
        <v>20</v>
      </c>
      <c r="D331" s="1">
        <v>11</v>
      </c>
      <c r="E331" s="2">
        <v>0</v>
      </c>
      <c r="F331" s="1">
        <v>0</v>
      </c>
      <c r="G331" s="2">
        <v>14</v>
      </c>
      <c r="H331" s="1">
        <v>0</v>
      </c>
      <c r="I331" s="2">
        <f t="shared" si="8"/>
        <v>45</v>
      </c>
    </row>
    <row r="332" spans="2:9" x14ac:dyDescent="0.25">
      <c r="B332" s="13" t="s">
        <v>94</v>
      </c>
      <c r="C332" s="2">
        <v>27</v>
      </c>
      <c r="D332" s="1">
        <v>9</v>
      </c>
      <c r="E332" s="2">
        <v>0</v>
      </c>
      <c r="F332" s="1">
        <v>2</v>
      </c>
      <c r="G332" s="2">
        <v>13</v>
      </c>
      <c r="H332" s="1">
        <v>0</v>
      </c>
      <c r="I332" s="2">
        <f t="shared" si="8"/>
        <v>51</v>
      </c>
    </row>
    <row r="333" spans="2:9" x14ac:dyDescent="0.25">
      <c r="B333" s="13" t="s">
        <v>95</v>
      </c>
      <c r="C333" s="2">
        <v>28</v>
      </c>
      <c r="D333" s="1">
        <v>21</v>
      </c>
      <c r="E333" s="2">
        <v>0</v>
      </c>
      <c r="F333" s="1">
        <v>10</v>
      </c>
      <c r="G333" s="2">
        <v>9</v>
      </c>
      <c r="H333" s="1">
        <v>0</v>
      </c>
      <c r="I333" s="2">
        <f t="shared" si="8"/>
        <v>68</v>
      </c>
    </row>
    <row r="334" spans="2:9" x14ac:dyDescent="0.25">
      <c r="B334" s="13" t="s">
        <v>96</v>
      </c>
      <c r="C334" s="2">
        <v>16</v>
      </c>
      <c r="D334" s="1">
        <v>6</v>
      </c>
      <c r="E334" s="2">
        <v>0</v>
      </c>
      <c r="F334" s="1">
        <v>15</v>
      </c>
      <c r="G334" s="2">
        <v>16</v>
      </c>
      <c r="H334" s="1">
        <v>0</v>
      </c>
      <c r="I334" s="2">
        <f t="shared" si="8"/>
        <v>53</v>
      </c>
    </row>
    <row r="335" spans="2:9" x14ac:dyDescent="0.25">
      <c r="B335" s="13" t="s">
        <v>97</v>
      </c>
      <c r="C335" s="2">
        <v>26</v>
      </c>
      <c r="D335" s="1">
        <v>9</v>
      </c>
      <c r="E335" s="2">
        <v>0</v>
      </c>
      <c r="F335" s="1">
        <v>1</v>
      </c>
      <c r="G335" s="2">
        <v>13</v>
      </c>
      <c r="H335" s="1">
        <v>0</v>
      </c>
      <c r="I335" s="2">
        <f t="shared" si="8"/>
        <v>49</v>
      </c>
    </row>
    <row r="336" spans="2:9" x14ac:dyDescent="0.25">
      <c r="B336" s="13" t="s">
        <v>98</v>
      </c>
      <c r="C336" s="2">
        <v>20</v>
      </c>
      <c r="D336" s="1">
        <v>2</v>
      </c>
      <c r="E336" s="2">
        <v>0</v>
      </c>
      <c r="F336" s="1">
        <v>7</v>
      </c>
      <c r="G336" s="2">
        <v>12</v>
      </c>
      <c r="H336" s="1">
        <v>0</v>
      </c>
      <c r="I336" s="2">
        <f t="shared" si="8"/>
        <v>41</v>
      </c>
    </row>
    <row r="337" spans="2:9" x14ac:dyDescent="0.25">
      <c r="B337" s="13" t="s">
        <v>99</v>
      </c>
      <c r="C337" s="2">
        <v>28</v>
      </c>
      <c r="D337" s="1">
        <v>1</v>
      </c>
      <c r="E337" s="2">
        <v>0</v>
      </c>
      <c r="F337" s="1">
        <v>7</v>
      </c>
      <c r="G337" s="2">
        <v>12</v>
      </c>
      <c r="H337" s="1">
        <v>0</v>
      </c>
      <c r="I337" s="2">
        <f t="shared" si="8"/>
        <v>48</v>
      </c>
    </row>
    <row r="338" spans="2:9" x14ac:dyDescent="0.25">
      <c r="B338" s="13" t="s">
        <v>100</v>
      </c>
      <c r="C338" s="2">
        <v>29</v>
      </c>
      <c r="D338" s="1">
        <v>2</v>
      </c>
      <c r="E338" s="2">
        <v>0</v>
      </c>
      <c r="F338" s="1">
        <v>16</v>
      </c>
      <c r="G338" s="2">
        <v>19</v>
      </c>
      <c r="H338" s="1">
        <v>0</v>
      </c>
      <c r="I338" s="2">
        <f t="shared" si="8"/>
        <v>66</v>
      </c>
    </row>
    <row r="339" spans="2:9" x14ac:dyDescent="0.25">
      <c r="B339" s="13" t="s">
        <v>101</v>
      </c>
      <c r="C339" s="2">
        <v>32</v>
      </c>
      <c r="D339" s="1">
        <v>7</v>
      </c>
      <c r="E339" s="2">
        <v>0</v>
      </c>
      <c r="F339" s="1">
        <v>24</v>
      </c>
      <c r="G339" s="2">
        <v>8</v>
      </c>
      <c r="H339" s="1">
        <v>0</v>
      </c>
      <c r="I339" s="2">
        <f t="shared" si="8"/>
        <v>71</v>
      </c>
    </row>
    <row r="340" spans="2:9" x14ac:dyDescent="0.25">
      <c r="B340" s="13" t="s">
        <v>102</v>
      </c>
      <c r="C340" s="2">
        <v>10</v>
      </c>
      <c r="D340" s="1">
        <v>2</v>
      </c>
      <c r="E340" s="2">
        <v>0</v>
      </c>
      <c r="F340" s="1">
        <v>8</v>
      </c>
      <c r="G340" s="2">
        <v>4</v>
      </c>
      <c r="H340" s="1">
        <v>0</v>
      </c>
      <c r="I340" s="2">
        <f t="shared" si="8"/>
        <v>24</v>
      </c>
    </row>
    <row r="341" spans="2:9" x14ac:dyDescent="0.25">
      <c r="B341" s="13" t="s">
        <v>103</v>
      </c>
      <c r="C341" s="2">
        <v>10</v>
      </c>
      <c r="D341" s="1">
        <v>6</v>
      </c>
      <c r="E341" s="2">
        <v>0</v>
      </c>
      <c r="F341" s="1">
        <v>28</v>
      </c>
      <c r="G341" s="2">
        <v>11</v>
      </c>
      <c r="H341" s="1">
        <v>0</v>
      </c>
      <c r="I341" s="2">
        <f t="shared" si="8"/>
        <v>55</v>
      </c>
    </row>
    <row r="342" spans="2:9" x14ac:dyDescent="0.25">
      <c r="B342" s="13" t="s">
        <v>104</v>
      </c>
      <c r="C342" s="2">
        <v>17</v>
      </c>
      <c r="D342" s="1">
        <v>14</v>
      </c>
      <c r="E342" s="2">
        <v>0</v>
      </c>
      <c r="F342" s="1">
        <v>31</v>
      </c>
      <c r="G342" s="2">
        <v>8</v>
      </c>
      <c r="H342" s="1">
        <v>0</v>
      </c>
      <c r="I342" s="2">
        <f t="shared" si="8"/>
        <v>70</v>
      </c>
    </row>
    <row r="343" spans="2:9" x14ac:dyDescent="0.25">
      <c r="B343" s="13" t="s">
        <v>105</v>
      </c>
      <c r="C343" s="2">
        <v>21</v>
      </c>
      <c r="D343" s="1">
        <v>12</v>
      </c>
      <c r="E343" s="2">
        <v>0</v>
      </c>
      <c r="F343" s="1">
        <v>26</v>
      </c>
      <c r="G343" s="2">
        <v>13</v>
      </c>
      <c r="H343" s="1">
        <v>0</v>
      </c>
      <c r="I343" s="2">
        <f t="shared" si="8"/>
        <v>72</v>
      </c>
    </row>
    <row r="344" spans="2:9" x14ac:dyDescent="0.25">
      <c r="B344" s="13" t="s">
        <v>106</v>
      </c>
      <c r="C344" s="2">
        <v>31</v>
      </c>
      <c r="D344" s="1">
        <v>12</v>
      </c>
      <c r="E344" s="2">
        <v>0</v>
      </c>
      <c r="F344" s="1">
        <v>29</v>
      </c>
      <c r="G344" s="2">
        <v>15</v>
      </c>
      <c r="H344" s="1">
        <v>0</v>
      </c>
      <c r="I344" s="2">
        <f t="shared" si="8"/>
        <v>87</v>
      </c>
    </row>
    <row r="345" spans="2:9" x14ac:dyDescent="0.25">
      <c r="B345" s="13" t="s">
        <v>107</v>
      </c>
      <c r="C345" s="2">
        <v>19</v>
      </c>
      <c r="D345" s="1">
        <v>3</v>
      </c>
      <c r="E345" s="2">
        <v>0</v>
      </c>
      <c r="F345" s="1">
        <v>23</v>
      </c>
      <c r="G345" s="2">
        <v>8</v>
      </c>
      <c r="H345" s="1">
        <v>0</v>
      </c>
      <c r="I345" s="2">
        <f t="shared" si="8"/>
        <v>53</v>
      </c>
    </row>
    <row r="346" spans="2:9" x14ac:dyDescent="0.25">
      <c r="B346" s="13" t="s">
        <v>108</v>
      </c>
      <c r="C346" s="2">
        <v>14</v>
      </c>
      <c r="D346" s="1">
        <v>19</v>
      </c>
      <c r="E346" s="2">
        <v>0</v>
      </c>
      <c r="F346" s="1">
        <v>10</v>
      </c>
      <c r="G346" s="2">
        <v>2</v>
      </c>
      <c r="H346" s="1">
        <v>0</v>
      </c>
      <c r="I346" s="2">
        <f t="shared" si="8"/>
        <v>45</v>
      </c>
    </row>
    <row r="347" spans="2:9" x14ac:dyDescent="0.25">
      <c r="B347" s="13" t="s">
        <v>109</v>
      </c>
      <c r="C347" s="2">
        <v>19</v>
      </c>
      <c r="D347" s="1">
        <v>9</v>
      </c>
      <c r="E347" s="2">
        <v>0</v>
      </c>
      <c r="F347" s="1">
        <v>11</v>
      </c>
      <c r="G347" s="2">
        <v>14</v>
      </c>
      <c r="H347" s="1">
        <v>0</v>
      </c>
      <c r="I347" s="2">
        <f t="shared" si="8"/>
        <v>53</v>
      </c>
    </row>
    <row r="348" spans="2:9" x14ac:dyDescent="0.25">
      <c r="B348" s="13" t="s">
        <v>110</v>
      </c>
      <c r="C348" s="2">
        <v>23</v>
      </c>
      <c r="D348" s="1">
        <v>4</v>
      </c>
      <c r="E348" s="2">
        <v>0</v>
      </c>
      <c r="F348" s="1">
        <v>10</v>
      </c>
      <c r="G348" s="2">
        <v>12</v>
      </c>
      <c r="H348" s="1">
        <v>0</v>
      </c>
      <c r="I348" s="2">
        <f t="shared" si="8"/>
        <v>49</v>
      </c>
    </row>
    <row r="349" spans="2:9" x14ac:dyDescent="0.25">
      <c r="B349" s="13" t="s">
        <v>111</v>
      </c>
      <c r="C349" s="2">
        <v>19</v>
      </c>
      <c r="D349" s="1">
        <v>4</v>
      </c>
      <c r="E349" s="2">
        <v>0</v>
      </c>
      <c r="F349" s="1">
        <v>8</v>
      </c>
      <c r="G349" s="2">
        <v>8</v>
      </c>
      <c r="H349" s="1">
        <v>0</v>
      </c>
      <c r="I349" s="2">
        <f t="shared" si="8"/>
        <v>39</v>
      </c>
    </row>
    <row r="350" spans="2:9" x14ac:dyDescent="0.25">
      <c r="B350" s="13" t="s">
        <v>112</v>
      </c>
      <c r="C350" s="2">
        <v>26</v>
      </c>
      <c r="D350" s="1">
        <v>6</v>
      </c>
      <c r="E350" s="2">
        <v>0</v>
      </c>
      <c r="F350" s="1">
        <v>6</v>
      </c>
      <c r="G350" s="2">
        <v>15</v>
      </c>
      <c r="H350" s="1">
        <v>0</v>
      </c>
      <c r="I350" s="2">
        <f t="shared" si="8"/>
        <v>53</v>
      </c>
    </row>
    <row r="351" spans="2:9" x14ac:dyDescent="0.25">
      <c r="B351" s="13" t="s">
        <v>113</v>
      </c>
      <c r="C351" s="2">
        <v>30</v>
      </c>
      <c r="D351" s="1">
        <v>13</v>
      </c>
      <c r="E351" s="2">
        <v>0</v>
      </c>
      <c r="F351" s="1">
        <v>10</v>
      </c>
      <c r="G351" s="2">
        <v>7</v>
      </c>
      <c r="H351" s="1">
        <v>0</v>
      </c>
      <c r="I351" s="2">
        <f t="shared" si="8"/>
        <v>60</v>
      </c>
    </row>
    <row r="352" spans="2:9" x14ac:dyDescent="0.25">
      <c r="B352" s="13" t="s">
        <v>114</v>
      </c>
      <c r="C352" s="2">
        <v>60</v>
      </c>
      <c r="D352" s="1">
        <v>13</v>
      </c>
      <c r="E352" s="2">
        <v>0</v>
      </c>
      <c r="F352" s="1">
        <v>15</v>
      </c>
      <c r="G352" s="2">
        <v>18</v>
      </c>
      <c r="H352" s="1">
        <v>0</v>
      </c>
      <c r="I352" s="2">
        <f t="shared" si="8"/>
        <v>106</v>
      </c>
    </row>
    <row r="353" spans="2:9" x14ac:dyDescent="0.25">
      <c r="B353" s="13" t="s">
        <v>115</v>
      </c>
      <c r="C353" s="2">
        <v>64</v>
      </c>
      <c r="D353" s="1">
        <v>5</v>
      </c>
      <c r="E353" s="2">
        <v>0</v>
      </c>
      <c r="F353" s="1">
        <v>23</v>
      </c>
      <c r="G353" s="2">
        <v>9</v>
      </c>
      <c r="H353" s="1">
        <v>0</v>
      </c>
      <c r="I353" s="2">
        <f t="shared" si="8"/>
        <v>101</v>
      </c>
    </row>
    <row r="354" spans="2:9" x14ac:dyDescent="0.25">
      <c r="B354" s="13" t="s">
        <v>116</v>
      </c>
      <c r="C354" s="2">
        <v>61</v>
      </c>
      <c r="D354" s="1">
        <v>5</v>
      </c>
      <c r="E354" s="2">
        <v>0</v>
      </c>
      <c r="F354" s="1">
        <v>7</v>
      </c>
      <c r="G354" s="2">
        <v>5</v>
      </c>
      <c r="H354" s="1">
        <v>0</v>
      </c>
      <c r="I354" s="2">
        <f t="shared" si="8"/>
        <v>78</v>
      </c>
    </row>
    <row r="355" spans="2:9" x14ac:dyDescent="0.25">
      <c r="B355" s="13" t="s">
        <v>117</v>
      </c>
      <c r="C355" s="2">
        <v>75</v>
      </c>
      <c r="D355" s="1">
        <v>3</v>
      </c>
      <c r="E355" s="2">
        <v>0</v>
      </c>
      <c r="F355" s="1">
        <v>12</v>
      </c>
      <c r="G355" s="2">
        <v>5</v>
      </c>
      <c r="H355" s="1">
        <v>0</v>
      </c>
      <c r="I355" s="2">
        <f t="shared" si="8"/>
        <v>95</v>
      </c>
    </row>
    <row r="356" spans="2:9" x14ac:dyDescent="0.25">
      <c r="B356" s="13" t="s">
        <v>118</v>
      </c>
      <c r="C356" s="2">
        <v>25</v>
      </c>
      <c r="D356" s="1">
        <v>0</v>
      </c>
      <c r="E356" s="2">
        <v>0</v>
      </c>
      <c r="F356" s="1">
        <v>1</v>
      </c>
      <c r="G356" s="2">
        <v>7</v>
      </c>
      <c r="H356" s="1">
        <v>0</v>
      </c>
      <c r="I356" s="2">
        <f t="shared" si="8"/>
        <v>33</v>
      </c>
    </row>
    <row r="357" spans="2:9" x14ac:dyDescent="0.25">
      <c r="B357" s="13" t="s">
        <v>119</v>
      </c>
      <c r="C357" s="2">
        <v>21</v>
      </c>
      <c r="D357" s="1">
        <v>6</v>
      </c>
      <c r="E357" s="2">
        <v>0</v>
      </c>
      <c r="F357" s="1">
        <v>2</v>
      </c>
      <c r="G357" s="2">
        <v>2</v>
      </c>
      <c r="H357" s="1">
        <v>0</v>
      </c>
      <c r="I357" s="2">
        <f t="shared" si="8"/>
        <v>31</v>
      </c>
    </row>
    <row r="358" spans="2:9" x14ac:dyDescent="0.25">
      <c r="B358" s="13" t="s">
        <v>120</v>
      </c>
      <c r="C358" s="2">
        <v>11</v>
      </c>
      <c r="D358" s="1">
        <v>0</v>
      </c>
      <c r="E358" s="2">
        <v>0</v>
      </c>
      <c r="F358" s="1">
        <v>2</v>
      </c>
      <c r="G358" s="2">
        <v>1</v>
      </c>
      <c r="H358" s="1">
        <v>0</v>
      </c>
      <c r="I358" s="2">
        <f t="shared" si="8"/>
        <v>14</v>
      </c>
    </row>
    <row r="359" spans="2:9" x14ac:dyDescent="0.25">
      <c r="B359" s="13" t="s">
        <v>121</v>
      </c>
      <c r="C359" s="2">
        <v>42</v>
      </c>
      <c r="D359" s="1">
        <v>7</v>
      </c>
      <c r="E359" s="2">
        <v>0</v>
      </c>
      <c r="F359" s="1">
        <v>5</v>
      </c>
      <c r="G359" s="2">
        <v>16</v>
      </c>
      <c r="H359" s="1">
        <v>0</v>
      </c>
      <c r="I359" s="2">
        <f t="shared" si="8"/>
        <v>70</v>
      </c>
    </row>
    <row r="360" spans="2:9" x14ac:dyDescent="0.25">
      <c r="B360" s="13" t="s">
        <v>122</v>
      </c>
      <c r="C360" s="2">
        <v>45</v>
      </c>
      <c r="D360" s="1">
        <v>10</v>
      </c>
      <c r="E360" s="2">
        <v>0</v>
      </c>
      <c r="F360" s="1">
        <v>12</v>
      </c>
      <c r="G360" s="2">
        <v>9</v>
      </c>
      <c r="H360" s="1">
        <v>0</v>
      </c>
      <c r="I360" s="2">
        <f t="shared" si="8"/>
        <v>76</v>
      </c>
    </row>
    <row r="361" spans="2:9" x14ac:dyDescent="0.25">
      <c r="B361" s="13" t="s">
        <v>123</v>
      </c>
      <c r="C361" s="2">
        <v>58</v>
      </c>
      <c r="D361" s="1">
        <v>6</v>
      </c>
      <c r="E361" s="2">
        <v>0</v>
      </c>
      <c r="F361" s="1">
        <v>8</v>
      </c>
      <c r="G361" s="2">
        <v>7</v>
      </c>
      <c r="H361" s="1">
        <v>0</v>
      </c>
      <c r="I361" s="2">
        <f t="shared" si="8"/>
        <v>79</v>
      </c>
    </row>
    <row r="362" spans="2:9" x14ac:dyDescent="0.25">
      <c r="B362" s="13" t="s">
        <v>124</v>
      </c>
      <c r="C362" s="2">
        <v>38</v>
      </c>
      <c r="D362" s="1">
        <v>7</v>
      </c>
      <c r="E362" s="2">
        <v>0</v>
      </c>
      <c r="F362" s="1">
        <v>13</v>
      </c>
      <c r="G362" s="2">
        <v>11</v>
      </c>
      <c r="H362" s="1">
        <v>0</v>
      </c>
      <c r="I362" s="2">
        <f t="shared" si="8"/>
        <v>69</v>
      </c>
    </row>
    <row r="363" spans="2:9" x14ac:dyDescent="0.25">
      <c r="B363" s="13" t="s">
        <v>125</v>
      </c>
      <c r="C363" s="2">
        <v>71</v>
      </c>
      <c r="D363" s="1">
        <v>3</v>
      </c>
      <c r="E363" s="2">
        <v>0</v>
      </c>
      <c r="F363" s="1">
        <v>11</v>
      </c>
      <c r="G363" s="2">
        <v>3</v>
      </c>
      <c r="H363" s="1">
        <v>0</v>
      </c>
      <c r="I363" s="2">
        <f t="shared" si="8"/>
        <v>88</v>
      </c>
    </row>
    <row r="364" spans="2:9" x14ac:dyDescent="0.25">
      <c r="B364" s="13" t="s">
        <v>126</v>
      </c>
      <c r="C364" s="2">
        <v>49</v>
      </c>
      <c r="D364" s="1">
        <v>6</v>
      </c>
      <c r="E364" s="2">
        <v>0</v>
      </c>
      <c r="F364" s="1">
        <v>10</v>
      </c>
      <c r="G364" s="2">
        <v>7</v>
      </c>
      <c r="H364" s="1">
        <v>0</v>
      </c>
      <c r="I364" s="2">
        <f t="shared" si="8"/>
        <v>72</v>
      </c>
    </row>
    <row r="365" spans="2:9" x14ac:dyDescent="0.25">
      <c r="B365" s="13" t="s">
        <v>127</v>
      </c>
      <c r="C365" s="2">
        <v>75</v>
      </c>
      <c r="D365" s="1">
        <v>7</v>
      </c>
      <c r="E365" s="2">
        <v>0</v>
      </c>
      <c r="F365" s="1">
        <v>13</v>
      </c>
      <c r="G365" s="2">
        <v>11</v>
      </c>
      <c r="H365" s="1">
        <v>0</v>
      </c>
      <c r="I365" s="2">
        <f t="shared" si="8"/>
        <v>106</v>
      </c>
    </row>
    <row r="366" spans="2:9" x14ac:dyDescent="0.25">
      <c r="B366" s="13" t="s">
        <v>128</v>
      </c>
      <c r="C366" s="2">
        <v>56</v>
      </c>
      <c r="D366" s="1">
        <v>2</v>
      </c>
      <c r="E366" s="2">
        <v>0</v>
      </c>
      <c r="F366" s="1">
        <v>19</v>
      </c>
      <c r="G366" s="2">
        <v>7</v>
      </c>
      <c r="H366" s="1">
        <v>0</v>
      </c>
      <c r="I366" s="2">
        <f t="shared" si="8"/>
        <v>84</v>
      </c>
    </row>
    <row r="367" spans="2:9" x14ac:dyDescent="0.25">
      <c r="B367" s="13" t="s">
        <v>129</v>
      </c>
      <c r="C367" s="2">
        <v>61</v>
      </c>
      <c r="D367" s="1">
        <v>6</v>
      </c>
      <c r="E367" s="2">
        <v>0</v>
      </c>
      <c r="F367" s="1">
        <v>74</v>
      </c>
      <c r="G367" s="2">
        <v>7</v>
      </c>
      <c r="H367" s="1">
        <v>0</v>
      </c>
      <c r="I367" s="2">
        <f t="shared" si="8"/>
        <v>148</v>
      </c>
    </row>
    <row r="368" spans="2:9" x14ac:dyDescent="0.25">
      <c r="B368" s="13" t="s">
        <v>130</v>
      </c>
      <c r="C368" s="2">
        <v>82</v>
      </c>
      <c r="D368" s="1">
        <v>6</v>
      </c>
      <c r="E368" s="2">
        <v>0</v>
      </c>
      <c r="F368" s="1">
        <v>90</v>
      </c>
      <c r="G368" s="2">
        <v>9</v>
      </c>
      <c r="H368" s="1">
        <v>0</v>
      </c>
      <c r="I368" s="2">
        <f t="shared" si="8"/>
        <v>187</v>
      </c>
    </row>
    <row r="369" spans="2:9" x14ac:dyDescent="0.25">
      <c r="B369" s="13" t="s">
        <v>131</v>
      </c>
      <c r="C369" s="2">
        <v>39</v>
      </c>
      <c r="D369" s="1">
        <v>0</v>
      </c>
      <c r="E369" s="2">
        <v>0</v>
      </c>
      <c r="F369" s="1">
        <v>30</v>
      </c>
      <c r="G369" s="2">
        <v>9</v>
      </c>
      <c r="H369" s="1">
        <v>0</v>
      </c>
      <c r="I369" s="2">
        <f t="shared" si="8"/>
        <v>78</v>
      </c>
    </row>
    <row r="370" spans="2:9" x14ac:dyDescent="0.25">
      <c r="B370" s="13" t="s">
        <v>132</v>
      </c>
      <c r="C370" s="2">
        <v>90</v>
      </c>
      <c r="D370" s="1">
        <v>15</v>
      </c>
      <c r="E370" s="2">
        <v>0</v>
      </c>
      <c r="F370" s="1">
        <v>49</v>
      </c>
      <c r="G370" s="2">
        <v>7</v>
      </c>
      <c r="H370" s="1">
        <v>0</v>
      </c>
      <c r="I370" s="2">
        <f t="shared" si="8"/>
        <v>161</v>
      </c>
    </row>
    <row r="371" spans="2:9" x14ac:dyDescent="0.25">
      <c r="B371" s="13" t="s">
        <v>133</v>
      </c>
      <c r="C371" s="2">
        <v>81</v>
      </c>
      <c r="D371" s="1">
        <v>4</v>
      </c>
      <c r="E371" s="2">
        <v>0</v>
      </c>
      <c r="F371" s="1">
        <v>75</v>
      </c>
      <c r="G371" s="2">
        <v>7</v>
      </c>
      <c r="H371" s="1">
        <v>0</v>
      </c>
      <c r="I371" s="2">
        <f t="shared" si="8"/>
        <v>167</v>
      </c>
    </row>
    <row r="372" spans="2:9" x14ac:dyDescent="0.25">
      <c r="B372" s="13" t="s">
        <v>134</v>
      </c>
      <c r="C372" s="2">
        <v>94</v>
      </c>
      <c r="D372" s="1">
        <v>4</v>
      </c>
      <c r="E372" s="2">
        <v>0</v>
      </c>
      <c r="F372" s="1">
        <v>53</v>
      </c>
      <c r="G372" s="2">
        <v>10</v>
      </c>
      <c r="H372" s="1">
        <v>0</v>
      </c>
      <c r="I372" s="2">
        <f t="shared" si="8"/>
        <v>161</v>
      </c>
    </row>
    <row r="373" spans="2:9" x14ac:dyDescent="0.25">
      <c r="B373" s="13" t="s">
        <v>135</v>
      </c>
      <c r="C373" s="2">
        <v>67</v>
      </c>
      <c r="D373" s="1">
        <v>11</v>
      </c>
      <c r="E373" s="2">
        <v>0</v>
      </c>
      <c r="F373" s="1">
        <v>35</v>
      </c>
      <c r="G373" s="2">
        <v>14</v>
      </c>
      <c r="H373" s="1">
        <v>0</v>
      </c>
      <c r="I373" s="2">
        <f t="shared" si="8"/>
        <v>127</v>
      </c>
    </row>
    <row r="374" spans="2:9" x14ac:dyDescent="0.25">
      <c r="B374" s="13" t="s">
        <v>136</v>
      </c>
      <c r="C374" s="2">
        <v>52</v>
      </c>
      <c r="D374" s="1">
        <v>11</v>
      </c>
      <c r="E374" s="2">
        <v>0</v>
      </c>
      <c r="F374" s="1">
        <v>21</v>
      </c>
      <c r="G374" s="2">
        <v>16</v>
      </c>
      <c r="H374" s="1">
        <v>0</v>
      </c>
      <c r="I374" s="2">
        <f t="shared" si="8"/>
        <v>100</v>
      </c>
    </row>
    <row r="375" spans="2:9" x14ac:dyDescent="0.25">
      <c r="B375" s="13" t="s">
        <v>137</v>
      </c>
      <c r="C375" s="2">
        <v>64</v>
      </c>
      <c r="D375" s="1">
        <v>19</v>
      </c>
      <c r="E375" s="2">
        <v>0</v>
      </c>
      <c r="F375" s="1">
        <v>45</v>
      </c>
      <c r="G375" s="2">
        <v>15</v>
      </c>
      <c r="H375" s="1">
        <v>0</v>
      </c>
      <c r="I375" s="2">
        <f t="shared" si="8"/>
        <v>143</v>
      </c>
    </row>
    <row r="376" spans="2:9" x14ac:dyDescent="0.25">
      <c r="B376" s="13" t="s">
        <v>138</v>
      </c>
      <c r="C376" s="2">
        <v>57</v>
      </c>
      <c r="D376" s="1">
        <v>11</v>
      </c>
      <c r="E376" s="2">
        <v>0</v>
      </c>
      <c r="F376" s="1">
        <v>45</v>
      </c>
      <c r="G376" s="2">
        <v>8</v>
      </c>
      <c r="H376" s="1">
        <v>0</v>
      </c>
      <c r="I376" s="2">
        <f t="shared" si="8"/>
        <v>121</v>
      </c>
    </row>
    <row r="377" spans="2:9" x14ac:dyDescent="0.25">
      <c r="B377" s="13" t="s">
        <v>139</v>
      </c>
      <c r="C377" s="2">
        <v>66</v>
      </c>
      <c r="D377" s="1">
        <v>5</v>
      </c>
      <c r="E377" s="2">
        <v>0</v>
      </c>
      <c r="F377" s="1">
        <v>53</v>
      </c>
      <c r="G377" s="2">
        <v>23</v>
      </c>
      <c r="H377" s="1">
        <v>0</v>
      </c>
      <c r="I377" s="2">
        <f t="shared" si="8"/>
        <v>147</v>
      </c>
    </row>
    <row r="378" spans="2:9" x14ac:dyDescent="0.25">
      <c r="B378" s="13" t="s">
        <v>140</v>
      </c>
      <c r="C378" s="2">
        <v>62</v>
      </c>
      <c r="D378" s="1">
        <v>4</v>
      </c>
      <c r="E378" s="2">
        <v>0</v>
      </c>
      <c r="F378" s="1">
        <v>38</v>
      </c>
      <c r="G378" s="2">
        <v>31</v>
      </c>
      <c r="H378" s="1">
        <v>0</v>
      </c>
      <c r="I378" s="2">
        <f t="shared" si="8"/>
        <v>135</v>
      </c>
    </row>
    <row r="379" spans="2:9" x14ac:dyDescent="0.25">
      <c r="B379" s="13" t="s">
        <v>141</v>
      </c>
      <c r="C379" s="2">
        <v>16</v>
      </c>
      <c r="D379" s="1">
        <v>0</v>
      </c>
      <c r="E379" s="2">
        <v>0</v>
      </c>
      <c r="F379" s="1">
        <v>2</v>
      </c>
      <c r="G379" s="2">
        <v>9</v>
      </c>
      <c r="H379" s="1">
        <v>0</v>
      </c>
      <c r="I379" s="2">
        <f t="shared" si="8"/>
        <v>27</v>
      </c>
    </row>
    <row r="380" spans="2:9" x14ac:dyDescent="0.25">
      <c r="B380" s="13" t="s">
        <v>142</v>
      </c>
      <c r="C380" s="2">
        <v>23</v>
      </c>
      <c r="D380" s="1">
        <v>1</v>
      </c>
      <c r="E380" s="2">
        <v>0</v>
      </c>
      <c r="F380" s="1">
        <v>14</v>
      </c>
      <c r="G380" s="2">
        <v>28</v>
      </c>
      <c r="H380" s="1">
        <v>0</v>
      </c>
      <c r="I380" s="2">
        <f t="shared" si="8"/>
        <v>66</v>
      </c>
    </row>
    <row r="381" spans="2:9" x14ac:dyDescent="0.25">
      <c r="B381" s="13" t="s">
        <v>143</v>
      </c>
      <c r="C381" s="2">
        <v>58</v>
      </c>
      <c r="D381" s="1">
        <v>12</v>
      </c>
      <c r="E381" s="2">
        <v>0</v>
      </c>
      <c r="F381" s="1">
        <v>18</v>
      </c>
      <c r="G381" s="2">
        <v>36</v>
      </c>
      <c r="H381" s="1">
        <v>0</v>
      </c>
      <c r="I381" s="2">
        <f t="shared" si="8"/>
        <v>124</v>
      </c>
    </row>
    <row r="382" spans="2:9" x14ac:dyDescent="0.25">
      <c r="B382" s="13" t="s">
        <v>144</v>
      </c>
      <c r="C382" s="2">
        <v>96</v>
      </c>
      <c r="D382" s="1">
        <v>6</v>
      </c>
      <c r="E382" s="2">
        <v>0</v>
      </c>
      <c r="F382" s="1">
        <v>43</v>
      </c>
      <c r="G382" s="2">
        <v>38</v>
      </c>
      <c r="H382" s="1">
        <v>0</v>
      </c>
      <c r="I382" s="2">
        <f t="shared" si="8"/>
        <v>183</v>
      </c>
    </row>
    <row r="383" spans="2:9" x14ac:dyDescent="0.25">
      <c r="B383" s="13" t="s">
        <v>145</v>
      </c>
      <c r="C383" s="2">
        <v>90</v>
      </c>
      <c r="D383" s="1">
        <v>10</v>
      </c>
      <c r="E383" s="2">
        <v>0</v>
      </c>
      <c r="F383" s="1">
        <v>39</v>
      </c>
      <c r="G383" s="2">
        <v>29</v>
      </c>
      <c r="H383" s="1">
        <v>0</v>
      </c>
      <c r="I383" s="2">
        <f t="shared" si="8"/>
        <v>168</v>
      </c>
    </row>
    <row r="384" spans="2:9" x14ac:dyDescent="0.25">
      <c r="B384" s="13" t="s">
        <v>146</v>
      </c>
      <c r="C384" s="2">
        <v>101</v>
      </c>
      <c r="D384" s="1">
        <v>3</v>
      </c>
      <c r="E384" s="2">
        <v>4</v>
      </c>
      <c r="F384" s="1">
        <v>31</v>
      </c>
      <c r="G384" s="2">
        <v>16</v>
      </c>
      <c r="H384" s="1">
        <v>0</v>
      </c>
      <c r="I384" s="2">
        <f t="shared" si="8"/>
        <v>155</v>
      </c>
    </row>
    <row r="385" spans="2:9" x14ac:dyDescent="0.25">
      <c r="B385" s="13" t="s">
        <v>147</v>
      </c>
      <c r="C385" s="2">
        <v>93</v>
      </c>
      <c r="D385" s="1">
        <v>0</v>
      </c>
      <c r="E385" s="2">
        <v>1</v>
      </c>
      <c r="F385" s="1">
        <v>34</v>
      </c>
      <c r="G385" s="2">
        <v>30</v>
      </c>
      <c r="H385" s="1">
        <v>0</v>
      </c>
      <c r="I385" s="2">
        <f t="shared" si="8"/>
        <v>158</v>
      </c>
    </row>
    <row r="386" spans="2:9" x14ac:dyDescent="0.25">
      <c r="B386" s="13" t="s">
        <v>148</v>
      </c>
      <c r="C386" s="2">
        <v>69</v>
      </c>
      <c r="D386" s="1">
        <v>2</v>
      </c>
      <c r="E386" s="2">
        <v>0</v>
      </c>
      <c r="F386" s="1">
        <v>33</v>
      </c>
      <c r="G386" s="2">
        <v>24</v>
      </c>
      <c r="H386" s="1">
        <v>0</v>
      </c>
      <c r="I386" s="2">
        <f t="shared" si="8"/>
        <v>128</v>
      </c>
    </row>
    <row r="387" spans="2:9" x14ac:dyDescent="0.25">
      <c r="B387" s="13" t="s">
        <v>149</v>
      </c>
      <c r="C387" s="2">
        <v>53</v>
      </c>
      <c r="D387" s="1">
        <v>4</v>
      </c>
      <c r="E387" s="2">
        <v>0</v>
      </c>
      <c r="F387" s="1">
        <v>46</v>
      </c>
      <c r="G387" s="2">
        <v>27</v>
      </c>
      <c r="H387" s="1">
        <v>0</v>
      </c>
      <c r="I387" s="2">
        <f t="shared" si="8"/>
        <v>130</v>
      </c>
    </row>
    <row r="388" spans="2:9" x14ac:dyDescent="0.25">
      <c r="B388" s="13" t="s">
        <v>150</v>
      </c>
      <c r="C388" s="2">
        <v>89</v>
      </c>
      <c r="D388" s="1">
        <v>0</v>
      </c>
      <c r="E388" s="2">
        <v>0</v>
      </c>
      <c r="F388" s="1">
        <v>32</v>
      </c>
      <c r="G388" s="2">
        <v>15</v>
      </c>
      <c r="H388" s="1">
        <v>0</v>
      </c>
      <c r="I388" s="2">
        <f t="shared" si="8"/>
        <v>136</v>
      </c>
    </row>
    <row r="389" spans="2:9" x14ac:dyDescent="0.25">
      <c r="B389" s="13" t="s">
        <v>151</v>
      </c>
      <c r="C389" s="2">
        <v>79</v>
      </c>
      <c r="D389" s="1">
        <v>4</v>
      </c>
      <c r="E389" s="2">
        <v>5</v>
      </c>
      <c r="F389" s="1">
        <v>45</v>
      </c>
      <c r="G389" s="2">
        <v>18</v>
      </c>
      <c r="H389" s="1">
        <v>0</v>
      </c>
      <c r="I389" s="2">
        <f t="shared" ref="I389:I426" si="9">SUM(C389:H389)</f>
        <v>151</v>
      </c>
    </row>
    <row r="390" spans="2:9" x14ac:dyDescent="0.25">
      <c r="B390" s="13" t="s">
        <v>152</v>
      </c>
      <c r="C390" s="2">
        <v>110</v>
      </c>
      <c r="D390" s="1">
        <v>13</v>
      </c>
      <c r="E390" s="2">
        <v>2</v>
      </c>
      <c r="F390" s="1">
        <v>43</v>
      </c>
      <c r="G390" s="2">
        <v>37</v>
      </c>
      <c r="H390" s="1">
        <v>0</v>
      </c>
      <c r="I390" s="2">
        <f t="shared" si="9"/>
        <v>205</v>
      </c>
    </row>
    <row r="391" spans="2:9" x14ac:dyDescent="0.25">
      <c r="B391" s="13" t="s">
        <v>153</v>
      </c>
      <c r="C391" s="2">
        <v>104</v>
      </c>
      <c r="D391" s="1">
        <v>15</v>
      </c>
      <c r="E391" s="2">
        <v>4</v>
      </c>
      <c r="F391" s="1">
        <v>44</v>
      </c>
      <c r="G391" s="2">
        <v>21</v>
      </c>
      <c r="H391" s="1">
        <v>0</v>
      </c>
      <c r="I391" s="2">
        <f t="shared" si="9"/>
        <v>188</v>
      </c>
    </row>
    <row r="392" spans="2:9" x14ac:dyDescent="0.25">
      <c r="B392" s="13" t="s">
        <v>154</v>
      </c>
      <c r="C392" s="2">
        <v>90</v>
      </c>
      <c r="D392" s="1">
        <v>11</v>
      </c>
      <c r="E392" s="2">
        <v>3</v>
      </c>
      <c r="F392" s="1">
        <v>37</v>
      </c>
      <c r="G392" s="2">
        <v>28</v>
      </c>
      <c r="H392" s="1">
        <v>0</v>
      </c>
      <c r="I392" s="2">
        <f t="shared" si="9"/>
        <v>169</v>
      </c>
    </row>
    <row r="393" spans="2:9" x14ac:dyDescent="0.25">
      <c r="B393" s="13" t="s">
        <v>155</v>
      </c>
      <c r="C393" s="2">
        <v>85</v>
      </c>
      <c r="D393" s="1">
        <v>22</v>
      </c>
      <c r="E393" s="2">
        <v>1</v>
      </c>
      <c r="F393" s="1">
        <v>68</v>
      </c>
      <c r="G393" s="2">
        <v>25</v>
      </c>
      <c r="H393" s="1">
        <v>0</v>
      </c>
      <c r="I393" s="2">
        <f t="shared" si="9"/>
        <v>201</v>
      </c>
    </row>
    <row r="394" spans="2:9" x14ac:dyDescent="0.25">
      <c r="B394" s="13" t="s">
        <v>156</v>
      </c>
      <c r="C394" s="2">
        <v>71</v>
      </c>
      <c r="D394" s="1">
        <v>18</v>
      </c>
      <c r="E394" s="2">
        <v>1</v>
      </c>
      <c r="F394" s="1">
        <v>70</v>
      </c>
      <c r="G394" s="2">
        <v>17</v>
      </c>
      <c r="H394" s="1">
        <v>0</v>
      </c>
      <c r="I394" s="2">
        <f t="shared" si="9"/>
        <v>177</v>
      </c>
    </row>
    <row r="395" spans="2:9" x14ac:dyDescent="0.25">
      <c r="B395" s="13" t="s">
        <v>157</v>
      </c>
      <c r="C395" s="2">
        <v>51</v>
      </c>
      <c r="D395" s="1">
        <v>13</v>
      </c>
      <c r="E395" s="2">
        <v>0</v>
      </c>
      <c r="F395" s="1">
        <v>36</v>
      </c>
      <c r="G395" s="2">
        <v>9</v>
      </c>
      <c r="H395" s="1">
        <v>0</v>
      </c>
      <c r="I395" s="2">
        <f t="shared" si="9"/>
        <v>109</v>
      </c>
    </row>
    <row r="396" spans="2:9" x14ac:dyDescent="0.25">
      <c r="B396" s="13" t="s">
        <v>158</v>
      </c>
      <c r="C396" s="2">
        <v>51</v>
      </c>
      <c r="D396" s="1">
        <v>17</v>
      </c>
      <c r="E396" s="2">
        <v>4</v>
      </c>
      <c r="F396" s="1">
        <v>59</v>
      </c>
      <c r="G396" s="2">
        <v>22</v>
      </c>
      <c r="H396" s="1">
        <v>0</v>
      </c>
      <c r="I396" s="2">
        <f t="shared" si="9"/>
        <v>153</v>
      </c>
    </row>
    <row r="397" spans="2:9" x14ac:dyDescent="0.25">
      <c r="B397" s="13" t="s">
        <v>161</v>
      </c>
      <c r="C397" s="2">
        <v>86</v>
      </c>
      <c r="D397" s="1">
        <v>34</v>
      </c>
      <c r="E397" s="2">
        <v>0</v>
      </c>
      <c r="F397" s="1">
        <v>68</v>
      </c>
      <c r="G397" s="2">
        <v>26</v>
      </c>
      <c r="H397" s="1">
        <v>0</v>
      </c>
      <c r="I397" s="2">
        <f t="shared" si="9"/>
        <v>214</v>
      </c>
    </row>
    <row r="398" spans="2:9" x14ac:dyDescent="0.25">
      <c r="B398" s="13" t="s">
        <v>162</v>
      </c>
      <c r="C398" s="2">
        <v>66</v>
      </c>
      <c r="D398" s="1">
        <v>26</v>
      </c>
      <c r="E398" s="2">
        <v>2</v>
      </c>
      <c r="F398" s="1">
        <v>56</v>
      </c>
      <c r="G398" s="2">
        <v>23</v>
      </c>
      <c r="H398" s="1">
        <v>0</v>
      </c>
      <c r="I398" s="2">
        <f t="shared" si="9"/>
        <v>173</v>
      </c>
    </row>
    <row r="399" spans="2:9" x14ac:dyDescent="0.25">
      <c r="B399" s="13" t="s">
        <v>163</v>
      </c>
      <c r="C399" s="2">
        <v>123</v>
      </c>
      <c r="D399" s="1">
        <v>120</v>
      </c>
      <c r="E399" s="2">
        <v>2</v>
      </c>
      <c r="F399" s="1">
        <v>69</v>
      </c>
      <c r="G399" s="2">
        <v>24</v>
      </c>
      <c r="H399" s="1">
        <v>0</v>
      </c>
      <c r="I399" s="2">
        <f t="shared" si="9"/>
        <v>338</v>
      </c>
    </row>
    <row r="400" spans="2:9" x14ac:dyDescent="0.25">
      <c r="B400" s="13" t="s">
        <v>164</v>
      </c>
      <c r="C400" s="2">
        <v>102</v>
      </c>
      <c r="D400" s="1">
        <v>30</v>
      </c>
      <c r="E400" s="2">
        <v>2</v>
      </c>
      <c r="F400" s="1">
        <v>59</v>
      </c>
      <c r="G400" s="2">
        <v>20</v>
      </c>
      <c r="H400" s="1">
        <v>0</v>
      </c>
      <c r="I400" s="2">
        <f t="shared" si="9"/>
        <v>213</v>
      </c>
    </row>
    <row r="401" spans="2:9" x14ac:dyDescent="0.25">
      <c r="B401" s="13" t="s">
        <v>165</v>
      </c>
      <c r="C401" s="2">
        <v>67</v>
      </c>
      <c r="D401" s="1">
        <v>21</v>
      </c>
      <c r="E401" s="2">
        <v>2</v>
      </c>
      <c r="F401" s="1">
        <v>91</v>
      </c>
      <c r="G401" s="2">
        <v>20</v>
      </c>
      <c r="H401" s="1">
        <v>12</v>
      </c>
      <c r="I401" s="2">
        <f t="shared" si="9"/>
        <v>213</v>
      </c>
    </row>
    <row r="402" spans="2:9" x14ac:dyDescent="0.25">
      <c r="B402" s="13" t="s">
        <v>166</v>
      </c>
      <c r="C402" s="2">
        <v>72</v>
      </c>
      <c r="D402" s="1">
        <v>13</v>
      </c>
      <c r="E402" s="2">
        <v>0</v>
      </c>
      <c r="F402" s="1">
        <v>68</v>
      </c>
      <c r="G402" s="2">
        <v>19</v>
      </c>
      <c r="H402" s="1">
        <v>1</v>
      </c>
      <c r="I402" s="2">
        <f t="shared" si="9"/>
        <v>173</v>
      </c>
    </row>
    <row r="403" spans="2:9" x14ac:dyDescent="0.25">
      <c r="B403" s="13" t="s">
        <v>167</v>
      </c>
      <c r="C403" s="2">
        <v>79</v>
      </c>
      <c r="D403" s="1">
        <v>25</v>
      </c>
      <c r="E403" s="2">
        <v>1</v>
      </c>
      <c r="F403" s="1">
        <v>57</v>
      </c>
      <c r="G403" s="2">
        <v>23</v>
      </c>
      <c r="H403" s="1">
        <v>0</v>
      </c>
      <c r="I403" s="2">
        <f t="shared" si="9"/>
        <v>185</v>
      </c>
    </row>
    <row r="404" spans="2:9" x14ac:dyDescent="0.25">
      <c r="B404" s="13" t="s">
        <v>168</v>
      </c>
      <c r="C404" s="2">
        <v>95</v>
      </c>
      <c r="D404" s="1">
        <v>26</v>
      </c>
      <c r="E404" s="2">
        <v>0</v>
      </c>
      <c r="F404" s="1">
        <v>52</v>
      </c>
      <c r="G404" s="2">
        <v>21</v>
      </c>
      <c r="H404" s="1">
        <v>4</v>
      </c>
      <c r="I404" s="2">
        <f t="shared" si="9"/>
        <v>198</v>
      </c>
    </row>
    <row r="405" spans="2:9" x14ac:dyDescent="0.25">
      <c r="B405" s="13" t="s">
        <v>169</v>
      </c>
      <c r="C405" s="2">
        <v>89</v>
      </c>
      <c r="D405" s="1">
        <v>27</v>
      </c>
      <c r="E405" s="2">
        <v>5</v>
      </c>
      <c r="F405" s="1">
        <v>64</v>
      </c>
      <c r="G405" s="2">
        <v>23</v>
      </c>
      <c r="H405" s="1">
        <v>3</v>
      </c>
      <c r="I405" s="2">
        <f>SUM(C405:H405)</f>
        <v>211</v>
      </c>
    </row>
    <row r="406" spans="2:9" x14ac:dyDescent="0.25">
      <c r="B406" s="13" t="s">
        <v>170</v>
      </c>
      <c r="C406" s="2">
        <v>67</v>
      </c>
      <c r="D406" s="1">
        <v>15</v>
      </c>
      <c r="E406" s="2">
        <v>0</v>
      </c>
      <c r="F406" s="1">
        <v>73</v>
      </c>
      <c r="G406" s="2">
        <v>27</v>
      </c>
      <c r="H406" s="1">
        <v>3</v>
      </c>
      <c r="I406" s="2">
        <f t="shared" si="9"/>
        <v>185</v>
      </c>
    </row>
    <row r="407" spans="2:9" x14ac:dyDescent="0.25">
      <c r="B407" s="13" t="s">
        <v>171</v>
      </c>
      <c r="C407" s="2">
        <v>44</v>
      </c>
      <c r="D407" s="1">
        <v>11</v>
      </c>
      <c r="E407" s="2">
        <v>0</v>
      </c>
      <c r="F407" s="1">
        <v>64</v>
      </c>
      <c r="G407" s="2">
        <v>69</v>
      </c>
      <c r="H407" s="1">
        <v>2</v>
      </c>
      <c r="I407" s="2">
        <f t="shared" si="9"/>
        <v>190</v>
      </c>
    </row>
    <row r="408" spans="2:9" x14ac:dyDescent="0.25">
      <c r="B408" s="13" t="s">
        <v>172</v>
      </c>
      <c r="C408" s="2">
        <v>46</v>
      </c>
      <c r="D408" s="1">
        <v>14</v>
      </c>
      <c r="E408" s="2">
        <v>0</v>
      </c>
      <c r="F408" s="1">
        <v>31</v>
      </c>
      <c r="G408" s="2">
        <v>39</v>
      </c>
      <c r="H408" s="1">
        <v>0</v>
      </c>
      <c r="I408" s="2">
        <f t="shared" si="9"/>
        <v>130</v>
      </c>
    </row>
    <row r="409" spans="2:9" x14ac:dyDescent="0.25">
      <c r="B409" s="13" t="s">
        <v>173</v>
      </c>
      <c r="C409" s="2">
        <v>24</v>
      </c>
      <c r="D409" s="1">
        <v>18</v>
      </c>
      <c r="E409" s="2">
        <v>0</v>
      </c>
      <c r="F409" s="1">
        <v>3</v>
      </c>
      <c r="G409" s="2">
        <v>20</v>
      </c>
      <c r="H409" s="1">
        <v>0</v>
      </c>
      <c r="I409" s="2">
        <f t="shared" si="9"/>
        <v>65</v>
      </c>
    </row>
    <row r="410" spans="2:9" x14ac:dyDescent="0.25">
      <c r="B410" s="13" t="s">
        <v>174</v>
      </c>
      <c r="C410" s="2">
        <v>40</v>
      </c>
      <c r="D410" s="1">
        <v>14</v>
      </c>
      <c r="E410" s="2">
        <v>0</v>
      </c>
      <c r="F410" s="1">
        <v>15</v>
      </c>
      <c r="G410" s="2">
        <v>14</v>
      </c>
      <c r="H410" s="1">
        <v>2</v>
      </c>
      <c r="I410" s="2">
        <f t="shared" si="9"/>
        <v>85</v>
      </c>
    </row>
    <row r="411" spans="2:9" x14ac:dyDescent="0.25">
      <c r="B411" s="13" t="s">
        <v>175</v>
      </c>
      <c r="C411" s="2">
        <v>59</v>
      </c>
      <c r="D411" s="1">
        <v>8</v>
      </c>
      <c r="E411" s="2">
        <v>0</v>
      </c>
      <c r="F411" s="1">
        <v>34</v>
      </c>
      <c r="G411" s="2">
        <v>20</v>
      </c>
      <c r="H411" s="1">
        <v>0</v>
      </c>
      <c r="I411" s="2">
        <f t="shared" si="9"/>
        <v>121</v>
      </c>
    </row>
    <row r="412" spans="2:9" x14ac:dyDescent="0.25">
      <c r="B412" s="13" t="s">
        <v>176</v>
      </c>
      <c r="C412" s="2">
        <v>99</v>
      </c>
      <c r="D412" s="1">
        <v>27</v>
      </c>
      <c r="E412" s="2">
        <v>0</v>
      </c>
      <c r="F412" s="1">
        <v>36</v>
      </c>
      <c r="G412" s="2">
        <v>37</v>
      </c>
      <c r="H412" s="1">
        <v>0</v>
      </c>
      <c r="I412" s="2">
        <f t="shared" si="9"/>
        <v>199</v>
      </c>
    </row>
    <row r="413" spans="2:9" x14ac:dyDescent="0.25">
      <c r="B413" s="13" t="s">
        <v>177</v>
      </c>
      <c r="C413" s="2">
        <v>93</v>
      </c>
      <c r="D413" s="1">
        <v>28</v>
      </c>
      <c r="E413" s="2">
        <v>1</v>
      </c>
      <c r="F413" s="1">
        <v>60</v>
      </c>
      <c r="G413" s="2">
        <v>15</v>
      </c>
      <c r="H413" s="1">
        <v>1</v>
      </c>
      <c r="I413" s="2">
        <f t="shared" si="9"/>
        <v>198</v>
      </c>
    </row>
    <row r="414" spans="2:9" x14ac:dyDescent="0.25">
      <c r="B414" s="13" t="s">
        <v>178</v>
      </c>
      <c r="C414" s="2">
        <v>102</v>
      </c>
      <c r="D414" s="1">
        <v>21</v>
      </c>
      <c r="E414" s="2">
        <v>0</v>
      </c>
      <c r="F414" s="1">
        <v>68</v>
      </c>
      <c r="G414" s="2">
        <v>19</v>
      </c>
      <c r="H414" s="1">
        <v>0</v>
      </c>
      <c r="I414" s="2">
        <f t="shared" si="9"/>
        <v>210</v>
      </c>
    </row>
    <row r="415" spans="2:9" x14ac:dyDescent="0.25">
      <c r="B415" s="13" t="s">
        <v>179</v>
      </c>
      <c r="C415" s="2">
        <v>83</v>
      </c>
      <c r="D415" s="1">
        <v>22</v>
      </c>
      <c r="E415" s="2">
        <v>16</v>
      </c>
      <c r="F415" s="1">
        <v>83</v>
      </c>
      <c r="G415" s="2">
        <v>32</v>
      </c>
      <c r="H415" s="1">
        <v>8</v>
      </c>
      <c r="I415" s="2">
        <f t="shared" si="9"/>
        <v>244</v>
      </c>
    </row>
    <row r="416" spans="2:9" x14ac:dyDescent="0.25">
      <c r="B416" s="13" t="s">
        <v>180</v>
      </c>
      <c r="C416" s="2">
        <v>110</v>
      </c>
      <c r="D416" s="1">
        <v>12</v>
      </c>
      <c r="E416" s="2">
        <v>7</v>
      </c>
      <c r="F416" s="1">
        <v>44</v>
      </c>
      <c r="G416" s="2">
        <v>46</v>
      </c>
      <c r="H416" s="1">
        <v>8</v>
      </c>
      <c r="I416" s="2">
        <f t="shared" si="9"/>
        <v>227</v>
      </c>
    </row>
    <row r="417" spans="2:9" x14ac:dyDescent="0.25">
      <c r="B417" s="13" t="s">
        <v>181</v>
      </c>
      <c r="C417" s="2">
        <v>108</v>
      </c>
      <c r="D417" s="1">
        <v>17</v>
      </c>
      <c r="E417" s="2">
        <v>3</v>
      </c>
      <c r="F417" s="1">
        <v>87</v>
      </c>
      <c r="G417" s="2">
        <v>27</v>
      </c>
      <c r="H417" s="1">
        <v>8</v>
      </c>
      <c r="I417" s="2">
        <f>SUM(C417:H417)</f>
        <v>250</v>
      </c>
    </row>
    <row r="418" spans="2:9" x14ac:dyDescent="0.25">
      <c r="B418" s="13" t="s">
        <v>182</v>
      </c>
      <c r="C418" s="2">
        <v>137</v>
      </c>
      <c r="D418" s="1">
        <v>19</v>
      </c>
      <c r="E418" s="2">
        <v>1</v>
      </c>
      <c r="F418" s="1">
        <v>42</v>
      </c>
      <c r="G418" s="2">
        <v>71</v>
      </c>
      <c r="H418" s="1">
        <v>11</v>
      </c>
      <c r="I418" s="2">
        <f>SUM(C418:H418)</f>
        <v>281</v>
      </c>
    </row>
    <row r="419" spans="2:9" x14ac:dyDescent="0.25">
      <c r="B419" s="13" t="s">
        <v>183</v>
      </c>
      <c r="C419" s="2">
        <v>103</v>
      </c>
      <c r="D419" s="1">
        <v>18</v>
      </c>
      <c r="E419" s="2">
        <v>3</v>
      </c>
      <c r="F419" s="1">
        <v>100</v>
      </c>
      <c r="G419" s="2">
        <v>60</v>
      </c>
      <c r="H419" s="1">
        <v>6</v>
      </c>
      <c r="I419" s="2">
        <f t="shared" si="9"/>
        <v>290</v>
      </c>
    </row>
    <row r="420" spans="2:9" x14ac:dyDescent="0.25">
      <c r="B420" s="13" t="s">
        <v>184</v>
      </c>
      <c r="C420" s="2">
        <v>122</v>
      </c>
      <c r="D420" s="1">
        <v>1109</v>
      </c>
      <c r="E420" s="2">
        <v>16</v>
      </c>
      <c r="F420" s="1">
        <v>72</v>
      </c>
      <c r="G420" s="2">
        <v>44</v>
      </c>
      <c r="H420" s="1">
        <v>8</v>
      </c>
      <c r="I420" s="2">
        <f t="shared" si="9"/>
        <v>1371</v>
      </c>
    </row>
    <row r="421" spans="2:9" x14ac:dyDescent="0.25">
      <c r="B421" s="13" t="s">
        <v>185</v>
      </c>
      <c r="C421" s="2">
        <v>62</v>
      </c>
      <c r="D421" s="1">
        <v>29</v>
      </c>
      <c r="E421" s="2">
        <v>1</v>
      </c>
      <c r="F421" s="1">
        <v>65</v>
      </c>
      <c r="G421" s="2">
        <v>26</v>
      </c>
      <c r="H421" s="1">
        <v>0</v>
      </c>
      <c r="I421" s="2">
        <f t="shared" si="9"/>
        <v>183</v>
      </c>
    </row>
    <row r="422" spans="2:9" x14ac:dyDescent="0.25">
      <c r="B422" s="13" t="s">
        <v>186</v>
      </c>
      <c r="C422" s="2">
        <v>109</v>
      </c>
      <c r="D422" s="1">
        <v>68</v>
      </c>
      <c r="E422" s="2">
        <v>4</v>
      </c>
      <c r="F422" s="1">
        <v>71</v>
      </c>
      <c r="G422" s="2">
        <v>42</v>
      </c>
      <c r="H422" s="1">
        <v>6</v>
      </c>
      <c r="I422" s="2">
        <f t="shared" si="9"/>
        <v>300</v>
      </c>
    </row>
    <row r="423" spans="2:9" x14ac:dyDescent="0.25">
      <c r="B423" s="13" t="s">
        <v>187</v>
      </c>
      <c r="C423" s="2">
        <v>104</v>
      </c>
      <c r="D423" s="1">
        <v>67</v>
      </c>
      <c r="E423" s="2">
        <v>5</v>
      </c>
      <c r="F423" s="1">
        <v>90</v>
      </c>
      <c r="G423" s="2">
        <v>30</v>
      </c>
      <c r="H423" s="1">
        <v>9</v>
      </c>
      <c r="I423" s="2">
        <f t="shared" si="9"/>
        <v>305</v>
      </c>
    </row>
    <row r="424" spans="2:9" x14ac:dyDescent="0.25">
      <c r="B424" s="13" t="s">
        <v>188</v>
      </c>
      <c r="C424" s="2">
        <v>125</v>
      </c>
      <c r="D424" s="1">
        <v>40</v>
      </c>
      <c r="E424" s="2">
        <v>2</v>
      </c>
      <c r="F424" s="1">
        <v>98</v>
      </c>
      <c r="G424" s="2">
        <v>42</v>
      </c>
      <c r="H424" s="1">
        <v>13</v>
      </c>
      <c r="I424" s="2">
        <f>SUM(C424:H424)</f>
        <v>320</v>
      </c>
    </row>
    <row r="425" spans="2:9" x14ac:dyDescent="0.25">
      <c r="B425" s="13" t="s">
        <v>189</v>
      </c>
      <c r="C425" s="2">
        <v>106</v>
      </c>
      <c r="D425" s="1">
        <v>264</v>
      </c>
      <c r="E425" s="2">
        <v>1</v>
      </c>
      <c r="F425" s="1">
        <v>77</v>
      </c>
      <c r="G425" s="2">
        <v>44</v>
      </c>
      <c r="H425" s="1">
        <v>17</v>
      </c>
      <c r="I425" s="2">
        <f t="shared" si="9"/>
        <v>509</v>
      </c>
    </row>
    <row r="426" spans="2:9" x14ac:dyDescent="0.25">
      <c r="B426" s="13" t="s">
        <v>190</v>
      </c>
      <c r="C426" s="2">
        <v>130</v>
      </c>
      <c r="D426" s="1">
        <v>168</v>
      </c>
      <c r="E426" s="2">
        <v>7</v>
      </c>
      <c r="F426" s="1">
        <v>80</v>
      </c>
      <c r="G426" s="2">
        <v>48</v>
      </c>
      <c r="H426" s="1">
        <v>10</v>
      </c>
      <c r="I426" s="2">
        <f t="shared" si="9"/>
        <v>443</v>
      </c>
    </row>
    <row r="427" spans="2:9" x14ac:dyDescent="0.25">
      <c r="B427" s="13" t="s">
        <v>191</v>
      </c>
      <c r="C427" s="2">
        <v>111</v>
      </c>
      <c r="D427" s="1">
        <v>25</v>
      </c>
      <c r="E427" s="2">
        <v>4</v>
      </c>
      <c r="F427" s="1">
        <v>84</v>
      </c>
      <c r="G427" s="2">
        <v>31</v>
      </c>
      <c r="H427" s="1">
        <v>12</v>
      </c>
      <c r="I427" s="2">
        <f>SUM(C427:H427)</f>
        <v>267</v>
      </c>
    </row>
    <row r="428" spans="2:9" x14ac:dyDescent="0.25">
      <c r="B428" s="13" t="s">
        <v>192</v>
      </c>
      <c r="C428" s="2">
        <v>81</v>
      </c>
      <c r="D428" s="1">
        <v>32</v>
      </c>
      <c r="E428" s="2">
        <v>6</v>
      </c>
      <c r="F428" s="1">
        <v>92</v>
      </c>
      <c r="G428" s="2">
        <v>33</v>
      </c>
      <c r="H428" s="1">
        <v>16</v>
      </c>
      <c r="I428" s="2">
        <f t="shared" ref="I428:I462" si="10">SUM(C428:H428)</f>
        <v>260</v>
      </c>
    </row>
    <row r="429" spans="2:9" x14ac:dyDescent="0.25">
      <c r="B429" s="13" t="s">
        <v>193</v>
      </c>
      <c r="C429" s="2">
        <v>71</v>
      </c>
      <c r="D429" s="1">
        <v>25</v>
      </c>
      <c r="E429" s="2">
        <v>5</v>
      </c>
      <c r="F429" s="1">
        <v>75</v>
      </c>
      <c r="G429" s="2">
        <v>39</v>
      </c>
      <c r="H429" s="1">
        <v>22</v>
      </c>
      <c r="I429" s="2">
        <f t="shared" si="10"/>
        <v>237</v>
      </c>
    </row>
    <row r="430" spans="2:9" x14ac:dyDescent="0.25">
      <c r="B430" s="13" t="s">
        <v>194</v>
      </c>
      <c r="C430" s="2">
        <v>57</v>
      </c>
      <c r="D430" s="1">
        <v>45</v>
      </c>
      <c r="E430" s="2">
        <v>4</v>
      </c>
      <c r="F430" s="1">
        <v>110</v>
      </c>
      <c r="G430" s="2">
        <v>63</v>
      </c>
      <c r="H430" s="1">
        <v>17</v>
      </c>
      <c r="I430" s="2">
        <f t="shared" si="10"/>
        <v>296</v>
      </c>
    </row>
    <row r="431" spans="2:9" x14ac:dyDescent="0.25">
      <c r="B431" s="13" t="s">
        <v>195</v>
      </c>
      <c r="C431" s="2">
        <v>22</v>
      </c>
      <c r="D431" s="1">
        <v>5</v>
      </c>
      <c r="E431" s="2">
        <v>0</v>
      </c>
      <c r="F431" s="1">
        <v>25</v>
      </c>
      <c r="G431" s="2">
        <v>28</v>
      </c>
      <c r="H431" s="1">
        <v>9</v>
      </c>
      <c r="I431" s="2">
        <f t="shared" si="10"/>
        <v>89</v>
      </c>
    </row>
    <row r="432" spans="2:9" x14ac:dyDescent="0.25">
      <c r="B432" s="13" t="s">
        <v>196</v>
      </c>
      <c r="C432" s="2">
        <v>17</v>
      </c>
      <c r="D432" s="1">
        <v>24</v>
      </c>
      <c r="E432" s="2">
        <v>0</v>
      </c>
      <c r="F432" s="1">
        <v>24</v>
      </c>
      <c r="G432" s="2">
        <v>26</v>
      </c>
      <c r="H432" s="1">
        <v>14</v>
      </c>
      <c r="I432" s="2">
        <f t="shared" si="10"/>
        <v>105</v>
      </c>
    </row>
    <row r="433" spans="2:9" x14ac:dyDescent="0.25">
      <c r="B433" s="13" t="s">
        <v>197</v>
      </c>
      <c r="C433" s="2">
        <v>58</v>
      </c>
      <c r="D433" s="1">
        <v>29</v>
      </c>
      <c r="E433" s="2">
        <v>13</v>
      </c>
      <c r="F433" s="1">
        <v>53</v>
      </c>
      <c r="G433" s="2">
        <v>36</v>
      </c>
      <c r="H433" s="1">
        <v>28</v>
      </c>
      <c r="I433" s="2">
        <f t="shared" si="10"/>
        <v>217</v>
      </c>
    </row>
    <row r="434" spans="2:9" x14ac:dyDescent="0.25">
      <c r="B434" s="13" t="s">
        <v>198</v>
      </c>
      <c r="C434" s="2">
        <v>37</v>
      </c>
      <c r="D434" s="1">
        <v>40</v>
      </c>
      <c r="E434" s="2">
        <v>7</v>
      </c>
      <c r="F434" s="1">
        <v>77</v>
      </c>
      <c r="G434" s="2">
        <v>14</v>
      </c>
      <c r="H434" s="1">
        <v>19</v>
      </c>
      <c r="I434" s="2">
        <f t="shared" si="10"/>
        <v>194</v>
      </c>
    </row>
    <row r="435" spans="2:9" x14ac:dyDescent="0.25">
      <c r="B435" s="13" t="s">
        <v>199</v>
      </c>
      <c r="C435" s="2">
        <v>50</v>
      </c>
      <c r="D435" s="1">
        <v>28</v>
      </c>
      <c r="E435" s="2">
        <v>44</v>
      </c>
      <c r="F435" s="1">
        <v>66</v>
      </c>
      <c r="G435" s="2">
        <v>47</v>
      </c>
      <c r="H435" s="1">
        <v>18</v>
      </c>
      <c r="I435" s="2">
        <f t="shared" si="10"/>
        <v>253</v>
      </c>
    </row>
    <row r="436" spans="2:9" x14ac:dyDescent="0.25">
      <c r="B436" s="13" t="s">
        <v>200</v>
      </c>
      <c r="C436" s="2">
        <v>42</v>
      </c>
      <c r="D436" s="1">
        <v>19</v>
      </c>
      <c r="E436" s="2">
        <v>2</v>
      </c>
      <c r="F436" s="1">
        <v>39</v>
      </c>
      <c r="G436" s="2">
        <v>37</v>
      </c>
      <c r="H436" s="1">
        <v>14</v>
      </c>
      <c r="I436" s="2">
        <f t="shared" si="10"/>
        <v>153</v>
      </c>
    </row>
    <row r="437" spans="2:9" x14ac:dyDescent="0.25">
      <c r="B437" s="13" t="s">
        <v>201</v>
      </c>
      <c r="C437" s="2">
        <v>34</v>
      </c>
      <c r="D437" s="1">
        <v>14</v>
      </c>
      <c r="E437" s="2">
        <v>4</v>
      </c>
      <c r="F437" s="1">
        <v>45</v>
      </c>
      <c r="G437" s="2">
        <v>30</v>
      </c>
      <c r="H437" s="1">
        <v>19</v>
      </c>
      <c r="I437" s="2">
        <f t="shared" si="10"/>
        <v>146</v>
      </c>
    </row>
    <row r="438" spans="2:9" x14ac:dyDescent="0.25">
      <c r="B438" s="13" t="s">
        <v>202</v>
      </c>
      <c r="C438" s="2">
        <v>19</v>
      </c>
      <c r="D438" s="1">
        <v>21</v>
      </c>
      <c r="E438" s="2">
        <v>2</v>
      </c>
      <c r="F438" s="1">
        <v>48</v>
      </c>
      <c r="G438" s="2">
        <v>37</v>
      </c>
      <c r="H438" s="1">
        <v>6</v>
      </c>
      <c r="I438" s="2">
        <f t="shared" si="10"/>
        <v>133</v>
      </c>
    </row>
    <row r="439" spans="2:9" x14ac:dyDescent="0.25">
      <c r="B439" s="13" t="s">
        <v>203</v>
      </c>
      <c r="C439" s="2">
        <v>23</v>
      </c>
      <c r="D439" s="1">
        <v>20</v>
      </c>
      <c r="E439" s="2">
        <v>2</v>
      </c>
      <c r="F439" s="1">
        <v>51</v>
      </c>
      <c r="G439" s="2">
        <v>28</v>
      </c>
      <c r="H439" s="1">
        <v>88</v>
      </c>
      <c r="I439" s="2">
        <f t="shared" si="10"/>
        <v>212</v>
      </c>
    </row>
    <row r="440" spans="2:9" x14ac:dyDescent="0.25">
      <c r="B440" s="13" t="s">
        <v>204</v>
      </c>
      <c r="C440" s="2">
        <v>21</v>
      </c>
      <c r="D440" s="1">
        <v>21</v>
      </c>
      <c r="E440" s="2">
        <v>3</v>
      </c>
      <c r="F440" s="1">
        <v>40</v>
      </c>
      <c r="G440" s="2">
        <v>22</v>
      </c>
      <c r="H440" s="1">
        <v>36</v>
      </c>
      <c r="I440" s="2">
        <f t="shared" si="10"/>
        <v>143</v>
      </c>
    </row>
    <row r="441" spans="2:9" x14ac:dyDescent="0.25">
      <c r="B441" s="13" t="s">
        <v>205</v>
      </c>
      <c r="C441" s="2">
        <v>32</v>
      </c>
      <c r="D441" s="1">
        <v>23</v>
      </c>
      <c r="E441" s="2">
        <v>0</v>
      </c>
      <c r="F441" s="1">
        <v>77</v>
      </c>
      <c r="G441" s="2">
        <v>26</v>
      </c>
      <c r="H441" s="1">
        <v>38</v>
      </c>
      <c r="I441" s="2">
        <f t="shared" si="10"/>
        <v>196</v>
      </c>
    </row>
    <row r="442" spans="2:9" x14ac:dyDescent="0.25">
      <c r="B442" s="13" t="s">
        <v>206</v>
      </c>
      <c r="C442" s="2">
        <v>30</v>
      </c>
      <c r="D442" s="1">
        <v>21</v>
      </c>
      <c r="E442" s="2">
        <v>0</v>
      </c>
      <c r="F442" s="1">
        <v>61</v>
      </c>
      <c r="G442" s="2">
        <v>22</v>
      </c>
      <c r="H442" s="1">
        <v>18</v>
      </c>
      <c r="I442" s="2">
        <f t="shared" si="10"/>
        <v>152</v>
      </c>
    </row>
    <row r="443" spans="2:9" x14ac:dyDescent="0.25">
      <c r="B443" s="13" t="s">
        <v>207</v>
      </c>
      <c r="C443" s="2">
        <v>29</v>
      </c>
      <c r="D443" s="1">
        <v>16</v>
      </c>
      <c r="E443" s="2">
        <v>1</v>
      </c>
      <c r="F443" s="1">
        <v>75</v>
      </c>
      <c r="G443" s="2">
        <v>34</v>
      </c>
      <c r="H443" s="1">
        <v>26</v>
      </c>
      <c r="I443" s="2">
        <f t="shared" si="10"/>
        <v>181</v>
      </c>
    </row>
    <row r="444" spans="2:9" x14ac:dyDescent="0.25">
      <c r="B444" s="13" t="s">
        <v>208</v>
      </c>
      <c r="C444" s="2">
        <v>26</v>
      </c>
      <c r="D444" s="1">
        <v>13</v>
      </c>
      <c r="E444" s="2">
        <v>4</v>
      </c>
      <c r="F444" s="1">
        <v>68</v>
      </c>
      <c r="G444" s="2">
        <v>38</v>
      </c>
      <c r="H444" s="1">
        <v>21</v>
      </c>
      <c r="I444" s="2">
        <f t="shared" si="10"/>
        <v>170</v>
      </c>
    </row>
    <row r="445" spans="2:9" x14ac:dyDescent="0.25">
      <c r="B445" s="13" t="s">
        <v>209</v>
      </c>
      <c r="C445" s="2">
        <v>12</v>
      </c>
      <c r="D445" s="1">
        <v>12</v>
      </c>
      <c r="E445" s="2">
        <v>0</v>
      </c>
      <c r="F445" s="1">
        <v>55</v>
      </c>
      <c r="G445" s="2">
        <v>12</v>
      </c>
      <c r="H445" s="1">
        <v>10</v>
      </c>
      <c r="I445" s="2">
        <f t="shared" si="10"/>
        <v>101</v>
      </c>
    </row>
    <row r="446" spans="2:9" x14ac:dyDescent="0.25">
      <c r="B446" s="13" t="s">
        <v>210</v>
      </c>
      <c r="C446" s="2">
        <v>32</v>
      </c>
      <c r="D446" s="1">
        <v>29</v>
      </c>
      <c r="E446" s="2">
        <v>1</v>
      </c>
      <c r="F446" s="1">
        <v>50</v>
      </c>
      <c r="G446" s="2">
        <v>20</v>
      </c>
      <c r="H446" s="1">
        <v>20</v>
      </c>
      <c r="I446" s="2">
        <f t="shared" si="10"/>
        <v>152</v>
      </c>
    </row>
    <row r="447" spans="2:9" x14ac:dyDescent="0.25">
      <c r="B447" s="13" t="s">
        <v>211</v>
      </c>
      <c r="C447" s="2">
        <v>47</v>
      </c>
      <c r="D447" s="1">
        <v>23</v>
      </c>
      <c r="E447" s="2">
        <v>1</v>
      </c>
      <c r="F447" s="1">
        <v>55</v>
      </c>
      <c r="G447" s="2">
        <v>25</v>
      </c>
      <c r="H447" s="1">
        <v>25</v>
      </c>
      <c r="I447" s="2">
        <f t="shared" si="10"/>
        <v>176</v>
      </c>
    </row>
    <row r="448" spans="2:9" x14ac:dyDescent="0.25">
      <c r="B448" s="13" t="s">
        <v>212</v>
      </c>
      <c r="C448" s="2">
        <v>28</v>
      </c>
      <c r="D448" s="1">
        <v>37</v>
      </c>
      <c r="E448" s="2">
        <v>0</v>
      </c>
      <c r="F448" s="1">
        <v>58</v>
      </c>
      <c r="G448" s="2">
        <v>28</v>
      </c>
      <c r="H448" s="1">
        <v>34</v>
      </c>
      <c r="I448" s="2">
        <f t="shared" si="10"/>
        <v>185</v>
      </c>
    </row>
    <row r="449" spans="2:9" x14ac:dyDescent="0.25">
      <c r="B449" s="13" t="s">
        <v>213</v>
      </c>
      <c r="C449" s="2">
        <v>37</v>
      </c>
      <c r="D449" s="1">
        <v>24</v>
      </c>
      <c r="E449" s="2">
        <v>1</v>
      </c>
      <c r="F449" s="1">
        <v>57</v>
      </c>
      <c r="G449" s="2">
        <v>20</v>
      </c>
      <c r="H449" s="1">
        <v>31</v>
      </c>
      <c r="I449" s="2">
        <f t="shared" si="10"/>
        <v>170</v>
      </c>
    </row>
    <row r="450" spans="2:9" x14ac:dyDescent="0.25">
      <c r="B450" s="13" t="s">
        <v>214</v>
      </c>
      <c r="C450" s="2">
        <v>32</v>
      </c>
      <c r="D450" s="1">
        <v>18</v>
      </c>
      <c r="E450" s="2">
        <v>0</v>
      </c>
      <c r="F450" s="1">
        <v>70</v>
      </c>
      <c r="G450" s="2">
        <v>33</v>
      </c>
      <c r="H450" s="1">
        <v>34</v>
      </c>
      <c r="I450" s="2">
        <f t="shared" si="10"/>
        <v>187</v>
      </c>
    </row>
    <row r="451" spans="2:9" x14ac:dyDescent="0.25">
      <c r="B451" s="13" t="s">
        <v>215</v>
      </c>
      <c r="C451" s="2">
        <v>35</v>
      </c>
      <c r="D451" s="1">
        <v>32</v>
      </c>
      <c r="E451" s="2">
        <v>1</v>
      </c>
      <c r="F451" s="1">
        <v>33</v>
      </c>
      <c r="G451" s="2">
        <v>15</v>
      </c>
      <c r="H451" s="1">
        <v>27</v>
      </c>
      <c r="I451" s="2">
        <f t="shared" si="10"/>
        <v>143</v>
      </c>
    </row>
    <row r="452" spans="2:9" x14ac:dyDescent="0.25">
      <c r="B452" s="13" t="s">
        <v>216</v>
      </c>
      <c r="C452" s="2">
        <v>43</v>
      </c>
      <c r="D452" s="1">
        <v>23</v>
      </c>
      <c r="E452" s="2">
        <v>3</v>
      </c>
      <c r="F452" s="1">
        <v>80</v>
      </c>
      <c r="G452" s="2">
        <v>26</v>
      </c>
      <c r="H452" s="1">
        <v>45</v>
      </c>
      <c r="I452" s="2">
        <f t="shared" si="10"/>
        <v>220</v>
      </c>
    </row>
    <row r="453" spans="2:9" x14ac:dyDescent="0.25">
      <c r="B453" s="13" t="s">
        <v>217</v>
      </c>
      <c r="C453" s="2">
        <v>19</v>
      </c>
      <c r="D453" s="1">
        <v>20</v>
      </c>
      <c r="E453" s="2">
        <v>3</v>
      </c>
      <c r="F453" s="1">
        <v>57</v>
      </c>
      <c r="G453" s="2">
        <v>36</v>
      </c>
      <c r="H453" s="1">
        <v>23</v>
      </c>
      <c r="I453" s="2">
        <f t="shared" si="10"/>
        <v>158</v>
      </c>
    </row>
    <row r="454" spans="2:9" x14ac:dyDescent="0.25">
      <c r="B454" s="13" t="s">
        <v>218</v>
      </c>
      <c r="C454" s="2">
        <v>21</v>
      </c>
      <c r="D454" s="1">
        <v>14</v>
      </c>
      <c r="E454" s="2">
        <v>1</v>
      </c>
      <c r="F454" s="1">
        <v>51</v>
      </c>
      <c r="G454" s="2">
        <v>22</v>
      </c>
      <c r="H454" s="1">
        <v>24</v>
      </c>
      <c r="I454" s="2">
        <f t="shared" si="10"/>
        <v>133</v>
      </c>
    </row>
    <row r="455" spans="2:9" x14ac:dyDescent="0.25">
      <c r="B455" s="13" t="s">
        <v>219</v>
      </c>
      <c r="C455" s="2">
        <v>23</v>
      </c>
      <c r="D455" s="1">
        <v>26</v>
      </c>
      <c r="E455" s="2">
        <v>2</v>
      </c>
      <c r="F455" s="1">
        <v>44</v>
      </c>
      <c r="G455" s="2">
        <v>31</v>
      </c>
      <c r="H455" s="1">
        <v>51</v>
      </c>
      <c r="I455" s="2">
        <f t="shared" si="10"/>
        <v>177</v>
      </c>
    </row>
    <row r="456" spans="2:9" x14ac:dyDescent="0.25">
      <c r="B456" s="13" t="s">
        <v>220</v>
      </c>
      <c r="C456" s="2">
        <v>23</v>
      </c>
      <c r="D456" s="1">
        <v>38</v>
      </c>
      <c r="E456" s="2">
        <v>1</v>
      </c>
      <c r="F456" s="1">
        <v>56</v>
      </c>
      <c r="G456" s="2">
        <v>21</v>
      </c>
      <c r="H456" s="1">
        <v>66</v>
      </c>
      <c r="I456" s="2">
        <f t="shared" si="10"/>
        <v>205</v>
      </c>
    </row>
    <row r="457" spans="2:9" x14ac:dyDescent="0.25">
      <c r="B457" s="13" t="s">
        <v>221</v>
      </c>
      <c r="C457" s="2">
        <v>37</v>
      </c>
      <c r="D457" s="1">
        <v>17</v>
      </c>
      <c r="E457" s="2">
        <v>0</v>
      </c>
      <c r="F457" s="1">
        <v>42</v>
      </c>
      <c r="G457" s="2">
        <v>21</v>
      </c>
      <c r="H457" s="1">
        <v>59</v>
      </c>
      <c r="I457" s="2">
        <f t="shared" si="10"/>
        <v>176</v>
      </c>
    </row>
    <row r="458" spans="2:9" x14ac:dyDescent="0.25">
      <c r="B458" s="13" t="s">
        <v>222</v>
      </c>
      <c r="C458" s="2">
        <v>20</v>
      </c>
      <c r="D458" s="1">
        <v>16</v>
      </c>
      <c r="E458" s="2">
        <v>1</v>
      </c>
      <c r="F458" s="1">
        <v>66</v>
      </c>
      <c r="G458" s="2">
        <v>18</v>
      </c>
      <c r="H458" s="1">
        <v>40</v>
      </c>
      <c r="I458" s="2">
        <f t="shared" si="10"/>
        <v>161</v>
      </c>
    </row>
    <row r="459" spans="2:9" x14ac:dyDescent="0.25">
      <c r="B459" s="13" t="s">
        <v>223</v>
      </c>
      <c r="C459" s="2">
        <v>14</v>
      </c>
      <c r="D459" s="1">
        <v>32</v>
      </c>
      <c r="E459" s="2">
        <v>0</v>
      </c>
      <c r="F459" s="1">
        <v>30</v>
      </c>
      <c r="G459" s="2">
        <v>28</v>
      </c>
      <c r="H459" s="1">
        <v>34</v>
      </c>
      <c r="I459" s="2">
        <f>SUM(C459:H459)</f>
        <v>138</v>
      </c>
    </row>
    <row r="460" spans="2:9" x14ac:dyDescent="0.25">
      <c r="B460" s="13" t="s">
        <v>224</v>
      </c>
      <c r="C460" s="2">
        <v>10</v>
      </c>
      <c r="D460" s="1">
        <v>2</v>
      </c>
      <c r="E460" s="2">
        <v>1</v>
      </c>
      <c r="F460" s="1">
        <v>16</v>
      </c>
      <c r="G460" s="2">
        <v>7</v>
      </c>
      <c r="H460" s="1">
        <v>37</v>
      </c>
      <c r="I460" s="2">
        <f t="shared" si="10"/>
        <v>73</v>
      </c>
    </row>
    <row r="461" spans="2:9" x14ac:dyDescent="0.25">
      <c r="B461" s="13" t="s">
        <v>225</v>
      </c>
      <c r="C461" s="2">
        <v>2</v>
      </c>
      <c r="D461" s="1">
        <v>2</v>
      </c>
      <c r="E461" s="2">
        <v>0</v>
      </c>
      <c r="F461" s="1">
        <v>9</v>
      </c>
      <c r="G461" s="2">
        <v>5</v>
      </c>
      <c r="H461" s="1">
        <v>28</v>
      </c>
      <c r="I461" s="2">
        <f t="shared" si="10"/>
        <v>46</v>
      </c>
    </row>
    <row r="462" spans="2:9" x14ac:dyDescent="0.25">
      <c r="B462" s="13" t="s">
        <v>226</v>
      </c>
      <c r="C462" s="2">
        <v>8</v>
      </c>
      <c r="D462" s="1">
        <v>2</v>
      </c>
      <c r="E462" s="2">
        <v>1</v>
      </c>
      <c r="F462" s="1">
        <v>8</v>
      </c>
      <c r="G462" s="2">
        <v>8</v>
      </c>
      <c r="H462" s="1">
        <v>12</v>
      </c>
      <c r="I462" s="2">
        <f t="shared" si="10"/>
        <v>39</v>
      </c>
    </row>
    <row r="463" spans="2:9" x14ac:dyDescent="0.25">
      <c r="B463" s="3"/>
    </row>
    <row r="482" spans="2:10" ht="21" x14ac:dyDescent="0.35">
      <c r="B482" s="6" t="s">
        <v>93</v>
      </c>
    </row>
    <row r="484" spans="2:10" x14ac:dyDescent="0.25">
      <c r="B484" s="13" t="s">
        <v>14</v>
      </c>
      <c r="C484" s="4" t="s">
        <v>15</v>
      </c>
      <c r="D484" s="5" t="s">
        <v>10</v>
      </c>
      <c r="E484" s="4" t="s">
        <v>16</v>
      </c>
      <c r="F484" s="5" t="s">
        <v>11</v>
      </c>
      <c r="G484" s="4" t="s">
        <v>9</v>
      </c>
      <c r="H484" s="5" t="s">
        <v>160</v>
      </c>
      <c r="I484" s="4" t="s">
        <v>17</v>
      </c>
      <c r="J484" s="8"/>
    </row>
    <row r="485" spans="2:10" x14ac:dyDescent="0.25">
      <c r="B485" s="14" t="s">
        <v>18</v>
      </c>
      <c r="C485" s="2">
        <v>0</v>
      </c>
      <c r="D485" s="1">
        <v>1</v>
      </c>
      <c r="E485" s="2">
        <v>0</v>
      </c>
      <c r="F485" s="1">
        <v>0</v>
      </c>
      <c r="G485" s="2">
        <v>0</v>
      </c>
      <c r="H485" s="1">
        <v>0</v>
      </c>
      <c r="I485" s="2">
        <f t="shared" ref="I485:I548" si="11">SUM(C485:H485)</f>
        <v>1</v>
      </c>
    </row>
    <row r="486" spans="2:10" x14ac:dyDescent="0.25">
      <c r="B486" s="14" t="s">
        <v>19</v>
      </c>
      <c r="C486" s="2">
        <v>0</v>
      </c>
      <c r="D486" s="1">
        <v>33</v>
      </c>
      <c r="E486" s="2">
        <v>0</v>
      </c>
      <c r="F486" s="1">
        <v>0</v>
      </c>
      <c r="G486" s="2">
        <v>0</v>
      </c>
      <c r="H486" s="1">
        <v>0</v>
      </c>
      <c r="I486" s="2">
        <f t="shared" si="11"/>
        <v>33</v>
      </c>
    </row>
    <row r="487" spans="2:10" x14ac:dyDescent="0.25">
      <c r="B487" s="14" t="s">
        <v>20</v>
      </c>
      <c r="C487" s="2">
        <v>0</v>
      </c>
      <c r="D487" s="1">
        <v>36</v>
      </c>
      <c r="E487" s="2">
        <v>0</v>
      </c>
      <c r="F487" s="1">
        <v>0</v>
      </c>
      <c r="G487" s="2">
        <v>2558</v>
      </c>
      <c r="H487" s="1">
        <v>0</v>
      </c>
      <c r="I487" s="2">
        <f t="shared" si="11"/>
        <v>2594</v>
      </c>
    </row>
    <row r="488" spans="2:10" x14ac:dyDescent="0.25">
      <c r="B488" s="14" t="s">
        <v>21</v>
      </c>
      <c r="C488" s="2">
        <v>1</v>
      </c>
      <c r="D488" s="1">
        <v>395</v>
      </c>
      <c r="E488" s="2">
        <v>0</v>
      </c>
      <c r="F488" s="1">
        <v>0</v>
      </c>
      <c r="G488" s="2">
        <v>6671</v>
      </c>
      <c r="H488" s="1">
        <v>0</v>
      </c>
      <c r="I488" s="2">
        <f t="shared" si="11"/>
        <v>7067</v>
      </c>
    </row>
    <row r="489" spans="2:10" x14ac:dyDescent="0.25">
      <c r="B489" s="14" t="s">
        <v>22</v>
      </c>
      <c r="C489" s="2">
        <v>0</v>
      </c>
      <c r="D489" s="1">
        <v>84</v>
      </c>
      <c r="E489" s="2">
        <v>0</v>
      </c>
      <c r="F489" s="1">
        <v>0</v>
      </c>
      <c r="G489" s="2">
        <v>2513</v>
      </c>
      <c r="H489" s="1">
        <v>0</v>
      </c>
      <c r="I489" s="2">
        <f>SUM(C489:H489)</f>
        <v>2597</v>
      </c>
    </row>
    <row r="490" spans="2:10" x14ac:dyDescent="0.25">
      <c r="B490" s="13" t="s">
        <v>23</v>
      </c>
      <c r="C490" s="11">
        <v>0</v>
      </c>
      <c r="D490" s="10">
        <v>263</v>
      </c>
      <c r="E490" s="11">
        <v>0</v>
      </c>
      <c r="F490" s="10">
        <v>10</v>
      </c>
      <c r="G490" s="11">
        <v>194</v>
      </c>
      <c r="H490" s="10">
        <v>0</v>
      </c>
      <c r="I490" s="2">
        <f t="shared" si="11"/>
        <v>467</v>
      </c>
      <c r="J490" s="7"/>
    </row>
    <row r="491" spans="2:10" x14ac:dyDescent="0.25">
      <c r="B491" s="13" t="s">
        <v>24</v>
      </c>
      <c r="C491" s="11">
        <v>0</v>
      </c>
      <c r="D491" s="10">
        <v>337</v>
      </c>
      <c r="E491" s="11">
        <v>0</v>
      </c>
      <c r="F491" s="10">
        <v>20</v>
      </c>
      <c r="G491" s="11">
        <v>627</v>
      </c>
      <c r="H491" s="10">
        <v>0</v>
      </c>
      <c r="I491" s="2">
        <f t="shared" si="11"/>
        <v>984</v>
      </c>
      <c r="J491" s="7"/>
    </row>
    <row r="492" spans="2:10" x14ac:dyDescent="0.25">
      <c r="B492" s="13" t="s">
        <v>25</v>
      </c>
      <c r="C492" s="11">
        <v>0</v>
      </c>
      <c r="D492" s="10">
        <v>231</v>
      </c>
      <c r="E492" s="11">
        <v>0</v>
      </c>
      <c r="F492" s="10">
        <v>12</v>
      </c>
      <c r="G492" s="11">
        <v>98</v>
      </c>
      <c r="H492" s="10">
        <v>0</v>
      </c>
      <c r="I492" s="2">
        <f t="shared" si="11"/>
        <v>341</v>
      </c>
      <c r="J492" s="7"/>
    </row>
    <row r="493" spans="2:10" x14ac:dyDescent="0.25">
      <c r="B493" s="13" t="s">
        <v>26</v>
      </c>
      <c r="C493" s="11">
        <v>0</v>
      </c>
      <c r="D493" s="10">
        <v>383</v>
      </c>
      <c r="E493" s="11">
        <v>0</v>
      </c>
      <c r="F493" s="10">
        <v>18</v>
      </c>
      <c r="G493" s="11">
        <v>600</v>
      </c>
      <c r="H493" s="10">
        <v>0</v>
      </c>
      <c r="I493" s="2">
        <f t="shared" si="11"/>
        <v>1001</v>
      </c>
      <c r="J493" s="7"/>
    </row>
    <row r="494" spans="2:10" x14ac:dyDescent="0.25">
      <c r="B494" s="13" t="s">
        <v>27</v>
      </c>
      <c r="C494" s="11">
        <v>1</v>
      </c>
      <c r="D494" s="10">
        <v>362</v>
      </c>
      <c r="E494" s="11">
        <v>0</v>
      </c>
      <c r="F494" s="10">
        <v>18</v>
      </c>
      <c r="G494" s="11">
        <v>666</v>
      </c>
      <c r="H494" s="10">
        <v>0</v>
      </c>
      <c r="I494" s="2">
        <f t="shared" si="11"/>
        <v>1047</v>
      </c>
      <c r="J494" s="7"/>
    </row>
    <row r="495" spans="2:10" x14ac:dyDescent="0.25">
      <c r="B495" s="13" t="s">
        <v>28</v>
      </c>
      <c r="C495" s="11">
        <v>0</v>
      </c>
      <c r="D495" s="10">
        <v>415</v>
      </c>
      <c r="E495" s="11">
        <v>0</v>
      </c>
      <c r="F495" s="10">
        <v>19</v>
      </c>
      <c r="G495" s="11">
        <v>2578</v>
      </c>
      <c r="H495" s="10">
        <v>0</v>
      </c>
      <c r="I495" s="2">
        <f t="shared" si="11"/>
        <v>3012</v>
      </c>
      <c r="J495" s="7"/>
    </row>
    <row r="496" spans="2:10" x14ac:dyDescent="0.25">
      <c r="B496" s="13" t="s">
        <v>29</v>
      </c>
      <c r="C496" s="2">
        <v>0</v>
      </c>
      <c r="D496" s="1">
        <v>425</v>
      </c>
      <c r="E496" s="2">
        <v>0</v>
      </c>
      <c r="F496" s="1">
        <v>16</v>
      </c>
      <c r="G496" s="2">
        <v>367</v>
      </c>
      <c r="H496" s="1">
        <v>0</v>
      </c>
      <c r="I496" s="2">
        <f t="shared" si="11"/>
        <v>808</v>
      </c>
    </row>
    <row r="497" spans="2:9" x14ac:dyDescent="0.25">
      <c r="B497" s="13" t="s">
        <v>30</v>
      </c>
      <c r="C497" s="2">
        <v>1</v>
      </c>
      <c r="D497" s="1">
        <v>423</v>
      </c>
      <c r="E497" s="2">
        <v>0</v>
      </c>
      <c r="F497" s="1">
        <v>18</v>
      </c>
      <c r="G497" s="2">
        <v>138</v>
      </c>
      <c r="H497" s="1">
        <v>0</v>
      </c>
      <c r="I497" s="2">
        <f t="shared" si="11"/>
        <v>580</v>
      </c>
    </row>
    <row r="498" spans="2:9" x14ac:dyDescent="0.25">
      <c r="B498" s="13" t="s">
        <v>31</v>
      </c>
      <c r="C498" s="2">
        <v>0</v>
      </c>
      <c r="D498" s="1">
        <v>410</v>
      </c>
      <c r="E498" s="2">
        <v>0</v>
      </c>
      <c r="F498" s="1">
        <v>16</v>
      </c>
      <c r="G498" s="2">
        <v>128</v>
      </c>
      <c r="H498" s="1">
        <v>0</v>
      </c>
      <c r="I498" s="2">
        <f t="shared" si="11"/>
        <v>554</v>
      </c>
    </row>
    <row r="499" spans="2:9" x14ac:dyDescent="0.25">
      <c r="B499" s="13" t="s">
        <v>32</v>
      </c>
      <c r="C499" s="2">
        <v>0</v>
      </c>
      <c r="D499" s="1">
        <v>454</v>
      </c>
      <c r="E499" s="2">
        <v>0</v>
      </c>
      <c r="F499" s="1">
        <v>10</v>
      </c>
      <c r="G499" s="2">
        <v>189</v>
      </c>
      <c r="H499" s="1">
        <v>0</v>
      </c>
      <c r="I499" s="2">
        <f t="shared" si="11"/>
        <v>653</v>
      </c>
    </row>
    <row r="500" spans="2:9" x14ac:dyDescent="0.25">
      <c r="B500" s="13" t="s">
        <v>33</v>
      </c>
      <c r="C500" s="2">
        <v>0</v>
      </c>
      <c r="D500" s="1">
        <v>457</v>
      </c>
      <c r="E500" s="2">
        <v>0</v>
      </c>
      <c r="F500" s="1">
        <v>19</v>
      </c>
      <c r="G500" s="2">
        <v>247</v>
      </c>
      <c r="H500" s="1">
        <v>0</v>
      </c>
      <c r="I500" s="2">
        <f t="shared" si="11"/>
        <v>723</v>
      </c>
    </row>
    <row r="501" spans="2:9" x14ac:dyDescent="0.25">
      <c r="B501" s="13" t="s">
        <v>34</v>
      </c>
      <c r="C501" s="2">
        <v>0</v>
      </c>
      <c r="D501" s="1">
        <v>406</v>
      </c>
      <c r="E501" s="2">
        <v>0</v>
      </c>
      <c r="F501" s="1">
        <v>10</v>
      </c>
      <c r="G501" s="2">
        <v>625</v>
      </c>
      <c r="H501" s="1">
        <v>0</v>
      </c>
      <c r="I501" s="2">
        <f t="shared" si="11"/>
        <v>1041</v>
      </c>
    </row>
    <row r="502" spans="2:9" x14ac:dyDescent="0.25">
      <c r="B502" s="13" t="s">
        <v>35</v>
      </c>
      <c r="C502" s="2">
        <v>0</v>
      </c>
      <c r="D502" s="1">
        <v>124</v>
      </c>
      <c r="E502" s="2">
        <v>0</v>
      </c>
      <c r="F502" s="1">
        <v>2</v>
      </c>
      <c r="G502" s="2">
        <v>176</v>
      </c>
      <c r="H502" s="1">
        <v>0</v>
      </c>
      <c r="I502" s="2">
        <f t="shared" si="11"/>
        <v>302</v>
      </c>
    </row>
    <row r="503" spans="2:9" x14ac:dyDescent="0.25">
      <c r="B503" s="13" t="s">
        <v>36</v>
      </c>
      <c r="C503" s="2">
        <v>1</v>
      </c>
      <c r="D503" s="1">
        <v>421</v>
      </c>
      <c r="E503" s="2">
        <v>0</v>
      </c>
      <c r="F503" s="1">
        <v>10</v>
      </c>
      <c r="G503" s="2">
        <v>140</v>
      </c>
      <c r="H503" s="1">
        <v>0</v>
      </c>
      <c r="I503" s="2">
        <f t="shared" si="11"/>
        <v>572</v>
      </c>
    </row>
    <row r="504" spans="2:9" x14ac:dyDescent="0.25">
      <c r="B504" s="13" t="s">
        <v>37</v>
      </c>
      <c r="C504" s="2">
        <v>1</v>
      </c>
      <c r="D504" s="1">
        <v>457</v>
      </c>
      <c r="E504" s="2">
        <v>0</v>
      </c>
      <c r="F504" s="1">
        <v>19</v>
      </c>
      <c r="G504" s="2">
        <v>286</v>
      </c>
      <c r="H504" s="1">
        <v>0</v>
      </c>
      <c r="I504" s="2">
        <f t="shared" si="11"/>
        <v>763</v>
      </c>
    </row>
    <row r="505" spans="2:9" x14ac:dyDescent="0.25">
      <c r="B505" s="13" t="s">
        <v>38</v>
      </c>
      <c r="C505" s="2">
        <v>1</v>
      </c>
      <c r="D505" s="1">
        <v>447</v>
      </c>
      <c r="E505" s="2">
        <v>0</v>
      </c>
      <c r="F505" s="1">
        <v>8</v>
      </c>
      <c r="G505" s="2">
        <v>217</v>
      </c>
      <c r="H505" s="1">
        <v>0</v>
      </c>
      <c r="I505" s="2">
        <f t="shared" si="11"/>
        <v>673</v>
      </c>
    </row>
    <row r="506" spans="2:9" x14ac:dyDescent="0.25">
      <c r="B506" s="13" t="s">
        <v>39</v>
      </c>
      <c r="C506" s="2">
        <v>0</v>
      </c>
      <c r="D506" s="1">
        <v>524</v>
      </c>
      <c r="E506" s="2">
        <v>0</v>
      </c>
      <c r="F506" s="1">
        <v>7</v>
      </c>
      <c r="G506" s="2">
        <v>104</v>
      </c>
      <c r="H506" s="1">
        <v>0</v>
      </c>
      <c r="I506" s="2">
        <f t="shared" si="11"/>
        <v>635</v>
      </c>
    </row>
    <row r="507" spans="2:9" x14ac:dyDescent="0.25">
      <c r="B507" s="13" t="s">
        <v>40</v>
      </c>
      <c r="C507" s="2">
        <v>0</v>
      </c>
      <c r="D507" s="1">
        <v>526</v>
      </c>
      <c r="E507" s="2">
        <v>0</v>
      </c>
      <c r="F507" s="1">
        <v>5</v>
      </c>
      <c r="G507" s="2">
        <v>128</v>
      </c>
      <c r="H507" s="1">
        <v>0</v>
      </c>
      <c r="I507" s="2">
        <f t="shared" si="11"/>
        <v>659</v>
      </c>
    </row>
    <row r="508" spans="2:9" x14ac:dyDescent="0.25">
      <c r="B508" s="13" t="s">
        <v>41</v>
      </c>
      <c r="C508" s="2">
        <v>1</v>
      </c>
      <c r="D508" s="1">
        <v>490</v>
      </c>
      <c r="E508" s="2">
        <v>0</v>
      </c>
      <c r="F508" s="1">
        <v>5</v>
      </c>
      <c r="G508" s="2">
        <v>89</v>
      </c>
      <c r="H508" s="1">
        <v>0</v>
      </c>
      <c r="I508" s="2">
        <f t="shared" si="11"/>
        <v>585</v>
      </c>
    </row>
    <row r="509" spans="2:9" x14ac:dyDescent="0.25">
      <c r="B509" s="13" t="s">
        <v>42</v>
      </c>
      <c r="C509" s="2">
        <v>0</v>
      </c>
      <c r="D509" s="1">
        <v>295</v>
      </c>
      <c r="E509" s="2">
        <v>0</v>
      </c>
      <c r="F509" s="1">
        <v>1</v>
      </c>
      <c r="G509" s="2">
        <v>59</v>
      </c>
      <c r="H509" s="1">
        <v>0</v>
      </c>
      <c r="I509" s="2">
        <f t="shared" si="11"/>
        <v>355</v>
      </c>
    </row>
    <row r="510" spans="2:9" x14ac:dyDescent="0.25">
      <c r="B510" s="13" t="s">
        <v>43</v>
      </c>
      <c r="C510" s="2">
        <v>0</v>
      </c>
      <c r="D510" s="1">
        <v>478</v>
      </c>
      <c r="E510" s="2">
        <v>0</v>
      </c>
      <c r="F510" s="1">
        <v>4</v>
      </c>
      <c r="G510" s="2">
        <v>131</v>
      </c>
      <c r="H510" s="1">
        <v>0</v>
      </c>
      <c r="I510" s="2">
        <f t="shared" si="11"/>
        <v>613</v>
      </c>
    </row>
    <row r="511" spans="2:9" x14ac:dyDescent="0.25">
      <c r="B511" s="13" t="s">
        <v>44</v>
      </c>
      <c r="C511" s="2">
        <v>0</v>
      </c>
      <c r="D511" s="1">
        <v>504</v>
      </c>
      <c r="E511" s="2">
        <v>0</v>
      </c>
      <c r="F511" s="1">
        <v>2</v>
      </c>
      <c r="G511" s="2">
        <v>108</v>
      </c>
      <c r="H511" s="1">
        <v>0</v>
      </c>
      <c r="I511" s="2">
        <f t="shared" si="11"/>
        <v>614</v>
      </c>
    </row>
    <row r="512" spans="2:9" x14ac:dyDescent="0.25">
      <c r="B512" s="13" t="s">
        <v>45</v>
      </c>
      <c r="C512" s="2">
        <v>0</v>
      </c>
      <c r="D512" s="1">
        <v>502</v>
      </c>
      <c r="E512" s="2">
        <v>0</v>
      </c>
      <c r="F512" s="1">
        <v>4</v>
      </c>
      <c r="G512" s="2">
        <v>159</v>
      </c>
      <c r="H512" s="1">
        <v>0</v>
      </c>
      <c r="I512" s="2">
        <f t="shared" si="11"/>
        <v>665</v>
      </c>
    </row>
    <row r="513" spans="2:9" x14ac:dyDescent="0.25">
      <c r="B513" s="13" t="s">
        <v>46</v>
      </c>
      <c r="C513" s="2">
        <v>1</v>
      </c>
      <c r="D513" s="1">
        <v>533</v>
      </c>
      <c r="E513" s="2">
        <v>0</v>
      </c>
      <c r="F513" s="1">
        <v>3</v>
      </c>
      <c r="G513" s="2">
        <v>141</v>
      </c>
      <c r="H513" s="1">
        <v>0</v>
      </c>
      <c r="I513" s="2">
        <f t="shared" si="11"/>
        <v>678</v>
      </c>
    </row>
    <row r="514" spans="2:9" x14ac:dyDescent="0.25">
      <c r="B514" s="13" t="s">
        <v>47</v>
      </c>
      <c r="C514" s="2">
        <v>0</v>
      </c>
      <c r="D514" s="1">
        <v>522</v>
      </c>
      <c r="E514" s="2">
        <v>0</v>
      </c>
      <c r="F514" s="1">
        <v>9</v>
      </c>
      <c r="G514" s="2">
        <v>112</v>
      </c>
      <c r="H514" s="1">
        <v>0</v>
      </c>
      <c r="I514" s="2">
        <f t="shared" si="11"/>
        <v>643</v>
      </c>
    </row>
    <row r="515" spans="2:9" x14ac:dyDescent="0.25">
      <c r="B515" s="13" t="s">
        <v>48</v>
      </c>
      <c r="C515" s="2">
        <v>1</v>
      </c>
      <c r="D515" s="1">
        <v>528</v>
      </c>
      <c r="E515" s="2">
        <v>0</v>
      </c>
      <c r="F515" s="1">
        <v>4</v>
      </c>
      <c r="G515" s="2">
        <v>100</v>
      </c>
      <c r="H515" s="1">
        <v>0</v>
      </c>
      <c r="I515" s="2">
        <f t="shared" si="11"/>
        <v>633</v>
      </c>
    </row>
    <row r="516" spans="2:9" x14ac:dyDescent="0.25">
      <c r="B516" s="13" t="s">
        <v>49</v>
      </c>
      <c r="C516" s="2">
        <v>0</v>
      </c>
      <c r="D516" s="1">
        <v>189</v>
      </c>
      <c r="E516" s="2">
        <v>0</v>
      </c>
      <c r="F516" s="1">
        <v>1</v>
      </c>
      <c r="G516" s="2">
        <v>47</v>
      </c>
      <c r="H516" s="1">
        <v>0</v>
      </c>
      <c r="I516" s="2">
        <f t="shared" si="11"/>
        <v>237</v>
      </c>
    </row>
    <row r="517" spans="2:9" x14ac:dyDescent="0.25">
      <c r="B517" s="13" t="s">
        <v>50</v>
      </c>
      <c r="C517" s="2">
        <v>0</v>
      </c>
      <c r="D517" s="1">
        <v>406</v>
      </c>
      <c r="E517" s="2">
        <v>0</v>
      </c>
      <c r="F517" s="1">
        <v>2</v>
      </c>
      <c r="G517" s="2">
        <v>92</v>
      </c>
      <c r="H517" s="1">
        <v>0</v>
      </c>
      <c r="I517" s="2">
        <f t="shared" si="11"/>
        <v>500</v>
      </c>
    </row>
    <row r="518" spans="2:9" x14ac:dyDescent="0.25">
      <c r="B518" s="13" t="s">
        <v>51</v>
      </c>
      <c r="C518" s="2">
        <v>2</v>
      </c>
      <c r="D518" s="1">
        <v>525</v>
      </c>
      <c r="E518" s="2">
        <v>0</v>
      </c>
      <c r="F518" s="1">
        <v>2</v>
      </c>
      <c r="G518" s="2">
        <v>102</v>
      </c>
      <c r="H518" s="1">
        <v>0</v>
      </c>
      <c r="I518" s="2">
        <f t="shared" si="11"/>
        <v>631</v>
      </c>
    </row>
    <row r="519" spans="2:9" x14ac:dyDescent="0.25">
      <c r="B519" s="13" t="s">
        <v>52</v>
      </c>
      <c r="C519" s="2">
        <v>59</v>
      </c>
      <c r="D519" s="1">
        <v>551</v>
      </c>
      <c r="E519" s="2">
        <v>0</v>
      </c>
      <c r="F519" s="1">
        <v>5</v>
      </c>
      <c r="G519" s="2">
        <v>70</v>
      </c>
      <c r="H519" s="1">
        <v>0</v>
      </c>
      <c r="I519" s="2">
        <f t="shared" si="11"/>
        <v>685</v>
      </c>
    </row>
    <row r="520" spans="2:9" x14ac:dyDescent="0.25">
      <c r="B520" s="13" t="s">
        <v>53</v>
      </c>
      <c r="C520" s="2">
        <v>132</v>
      </c>
      <c r="D520" s="1">
        <v>518</v>
      </c>
      <c r="E520" s="2">
        <v>0</v>
      </c>
      <c r="F520" s="1">
        <v>3</v>
      </c>
      <c r="G520" s="2">
        <v>59</v>
      </c>
      <c r="H520" s="1">
        <v>0</v>
      </c>
      <c r="I520" s="2">
        <f t="shared" si="11"/>
        <v>712</v>
      </c>
    </row>
    <row r="521" spans="2:9" x14ac:dyDescent="0.25">
      <c r="B521" s="13" t="s">
        <v>54</v>
      </c>
      <c r="C521" s="2">
        <v>381</v>
      </c>
      <c r="D521" s="1">
        <v>594</v>
      </c>
      <c r="E521" s="2">
        <v>0</v>
      </c>
      <c r="F521" s="1">
        <v>3</v>
      </c>
      <c r="G521" s="2">
        <v>96</v>
      </c>
      <c r="H521" s="1">
        <v>0</v>
      </c>
      <c r="I521" s="2">
        <f t="shared" si="11"/>
        <v>1074</v>
      </c>
    </row>
    <row r="522" spans="2:9" x14ac:dyDescent="0.25">
      <c r="B522" s="13" t="s">
        <v>55</v>
      </c>
      <c r="C522" s="2">
        <v>587</v>
      </c>
      <c r="D522" s="1">
        <v>415</v>
      </c>
      <c r="E522" s="2">
        <v>0</v>
      </c>
      <c r="F522" s="1">
        <v>3</v>
      </c>
      <c r="G522" s="2">
        <v>566</v>
      </c>
      <c r="H522" s="1">
        <v>0</v>
      </c>
      <c r="I522" s="2">
        <f t="shared" si="11"/>
        <v>1571</v>
      </c>
    </row>
    <row r="523" spans="2:9" x14ac:dyDescent="0.25">
      <c r="B523" s="13" t="s">
        <v>56</v>
      </c>
      <c r="C523" s="2">
        <v>1854</v>
      </c>
      <c r="D523" s="1">
        <v>521</v>
      </c>
      <c r="E523" s="2">
        <v>0</v>
      </c>
      <c r="F523" s="1">
        <v>8</v>
      </c>
      <c r="G523" s="2">
        <v>55</v>
      </c>
      <c r="H523" s="1">
        <v>0</v>
      </c>
      <c r="I523" s="2">
        <f t="shared" si="11"/>
        <v>2438</v>
      </c>
    </row>
    <row r="524" spans="2:9" x14ac:dyDescent="0.25">
      <c r="B524" s="13" t="s">
        <v>57</v>
      </c>
      <c r="C524" s="2">
        <v>3307</v>
      </c>
      <c r="D524" s="1">
        <v>412</v>
      </c>
      <c r="E524" s="2">
        <v>0</v>
      </c>
      <c r="F524" s="1">
        <v>8</v>
      </c>
      <c r="G524" s="2">
        <v>82</v>
      </c>
      <c r="H524" s="1">
        <v>0</v>
      </c>
      <c r="I524" s="2">
        <f t="shared" si="11"/>
        <v>3809</v>
      </c>
    </row>
    <row r="525" spans="2:9" x14ac:dyDescent="0.25">
      <c r="B525" s="13" t="s">
        <v>58</v>
      </c>
      <c r="C525" s="2">
        <v>3768</v>
      </c>
      <c r="D525" s="1">
        <v>451</v>
      </c>
      <c r="E525" s="2">
        <v>0</v>
      </c>
      <c r="F525" s="1">
        <v>5</v>
      </c>
      <c r="G525" s="2">
        <v>97</v>
      </c>
      <c r="H525" s="1">
        <v>0</v>
      </c>
      <c r="I525" s="2">
        <f t="shared" si="11"/>
        <v>4321</v>
      </c>
    </row>
    <row r="526" spans="2:9" x14ac:dyDescent="0.25">
      <c r="B526" s="13" t="s">
        <v>59</v>
      </c>
      <c r="C526" s="2">
        <v>4660</v>
      </c>
      <c r="D526" s="1">
        <v>569</v>
      </c>
      <c r="E526" s="2">
        <v>0</v>
      </c>
      <c r="F526" s="1">
        <v>13</v>
      </c>
      <c r="G526" s="2">
        <v>106</v>
      </c>
      <c r="H526" s="1">
        <v>0</v>
      </c>
      <c r="I526" s="2">
        <f t="shared" si="11"/>
        <v>5348</v>
      </c>
    </row>
    <row r="527" spans="2:9" x14ac:dyDescent="0.25">
      <c r="B527" s="13" t="s">
        <v>60</v>
      </c>
      <c r="C527" s="2">
        <v>4475</v>
      </c>
      <c r="D527" s="1">
        <v>490</v>
      </c>
      <c r="E527" s="2">
        <v>0</v>
      </c>
      <c r="F527" s="1">
        <v>15</v>
      </c>
      <c r="G527" s="2">
        <v>144</v>
      </c>
      <c r="H527" s="1">
        <v>0</v>
      </c>
      <c r="I527" s="2">
        <f t="shared" si="11"/>
        <v>5124</v>
      </c>
    </row>
    <row r="528" spans="2:9" x14ac:dyDescent="0.25">
      <c r="B528" s="13" t="s">
        <v>61</v>
      </c>
      <c r="C528" s="2">
        <v>3565</v>
      </c>
      <c r="D528" s="1">
        <v>450</v>
      </c>
      <c r="E528" s="2">
        <v>0</v>
      </c>
      <c r="F528" s="1">
        <v>8</v>
      </c>
      <c r="G528" s="2">
        <v>101</v>
      </c>
      <c r="H528" s="1">
        <v>0</v>
      </c>
      <c r="I528" s="2">
        <f t="shared" si="11"/>
        <v>4124</v>
      </c>
    </row>
    <row r="529" spans="2:9" x14ac:dyDescent="0.25">
      <c r="B529" s="13" t="s">
        <v>62</v>
      </c>
      <c r="C529" s="2">
        <v>2499</v>
      </c>
      <c r="D529" s="1">
        <v>385</v>
      </c>
      <c r="E529" s="2">
        <v>0</v>
      </c>
      <c r="F529" s="1">
        <v>1</v>
      </c>
      <c r="G529" s="2">
        <v>83</v>
      </c>
      <c r="H529" s="1">
        <v>0</v>
      </c>
      <c r="I529" s="2">
        <f t="shared" si="11"/>
        <v>2968</v>
      </c>
    </row>
    <row r="530" spans="2:9" x14ac:dyDescent="0.25">
      <c r="B530" s="13" t="s">
        <v>63</v>
      </c>
      <c r="C530" s="2">
        <v>1988</v>
      </c>
      <c r="D530" s="1">
        <v>260</v>
      </c>
      <c r="E530" s="2">
        <v>0</v>
      </c>
      <c r="F530" s="1">
        <v>0</v>
      </c>
      <c r="G530" s="2">
        <v>49</v>
      </c>
      <c r="H530" s="1">
        <v>0</v>
      </c>
      <c r="I530" s="2">
        <f t="shared" si="11"/>
        <v>2297</v>
      </c>
    </row>
    <row r="531" spans="2:9" x14ac:dyDescent="0.25">
      <c r="B531" s="13" t="s">
        <v>64</v>
      </c>
      <c r="C531" s="2">
        <v>1754</v>
      </c>
      <c r="D531" s="1">
        <v>244</v>
      </c>
      <c r="E531" s="2">
        <v>0</v>
      </c>
      <c r="F531" s="1">
        <v>2</v>
      </c>
      <c r="G531" s="2">
        <v>106</v>
      </c>
      <c r="H531" s="1">
        <v>0</v>
      </c>
      <c r="I531" s="2">
        <f>SUM(C531:H531)</f>
        <v>2106</v>
      </c>
    </row>
    <row r="532" spans="2:9" x14ac:dyDescent="0.25">
      <c r="B532" s="13" t="s">
        <v>65</v>
      </c>
      <c r="C532" s="2">
        <v>1757</v>
      </c>
      <c r="D532" s="1">
        <v>221</v>
      </c>
      <c r="E532" s="2">
        <v>0</v>
      </c>
      <c r="F532" s="1">
        <v>4</v>
      </c>
      <c r="G532" s="2">
        <v>125</v>
      </c>
      <c r="H532" s="1">
        <v>0</v>
      </c>
      <c r="I532" s="2">
        <f t="shared" si="11"/>
        <v>2107</v>
      </c>
    </row>
    <row r="533" spans="2:9" x14ac:dyDescent="0.25">
      <c r="B533" s="13" t="s">
        <v>66</v>
      </c>
      <c r="C533" s="2">
        <v>1883</v>
      </c>
      <c r="D533" s="1">
        <v>277</v>
      </c>
      <c r="E533" s="2">
        <v>0</v>
      </c>
      <c r="F533" s="1">
        <v>6</v>
      </c>
      <c r="G533" s="2">
        <v>98</v>
      </c>
      <c r="H533" s="1">
        <v>0</v>
      </c>
      <c r="I533" s="2">
        <f t="shared" si="11"/>
        <v>2264</v>
      </c>
    </row>
    <row r="534" spans="2:9" x14ac:dyDescent="0.25">
      <c r="B534" s="13" t="s">
        <v>67</v>
      </c>
      <c r="C534" s="2">
        <v>2831</v>
      </c>
      <c r="D534" s="1">
        <v>421</v>
      </c>
      <c r="E534" s="2">
        <v>0</v>
      </c>
      <c r="F534" s="1">
        <v>2</v>
      </c>
      <c r="G534" s="2">
        <v>97</v>
      </c>
      <c r="H534" s="1">
        <v>0</v>
      </c>
      <c r="I534" s="2">
        <f t="shared" si="11"/>
        <v>3351</v>
      </c>
    </row>
    <row r="535" spans="2:9" x14ac:dyDescent="0.25">
      <c r="B535" s="13" t="s">
        <v>68</v>
      </c>
      <c r="C535" s="2">
        <v>3391</v>
      </c>
      <c r="D535" s="1">
        <v>439</v>
      </c>
      <c r="E535" s="2">
        <v>0</v>
      </c>
      <c r="F535" s="1">
        <v>4</v>
      </c>
      <c r="G535" s="2">
        <v>114</v>
      </c>
      <c r="H535" s="1">
        <v>0</v>
      </c>
      <c r="I535" s="2">
        <f t="shared" si="11"/>
        <v>3948</v>
      </c>
    </row>
    <row r="536" spans="2:9" x14ac:dyDescent="0.25">
      <c r="B536" s="13" t="s">
        <v>69</v>
      </c>
      <c r="C536" s="2">
        <v>3367</v>
      </c>
      <c r="D536" s="1">
        <v>461</v>
      </c>
      <c r="E536" s="2">
        <v>0</v>
      </c>
      <c r="F536" s="1">
        <v>3</v>
      </c>
      <c r="G536" s="2">
        <v>93</v>
      </c>
      <c r="H536" s="1">
        <v>0</v>
      </c>
      <c r="I536" s="2">
        <f t="shared" si="11"/>
        <v>3924</v>
      </c>
    </row>
    <row r="537" spans="2:9" x14ac:dyDescent="0.25">
      <c r="B537" s="13" t="s">
        <v>70</v>
      </c>
      <c r="C537" s="2">
        <v>3451</v>
      </c>
      <c r="D537" s="1">
        <v>513</v>
      </c>
      <c r="E537" s="2">
        <v>0</v>
      </c>
      <c r="F537" s="1">
        <v>10</v>
      </c>
      <c r="G537" s="2">
        <v>92</v>
      </c>
      <c r="H537" s="1">
        <v>0</v>
      </c>
      <c r="I537" s="2">
        <f t="shared" si="11"/>
        <v>4066</v>
      </c>
    </row>
    <row r="538" spans="2:9" x14ac:dyDescent="0.25">
      <c r="B538" s="13" t="s">
        <v>71</v>
      </c>
      <c r="C538" s="2">
        <v>3288</v>
      </c>
      <c r="D538" s="1">
        <v>494</v>
      </c>
      <c r="E538" s="2">
        <v>0</v>
      </c>
      <c r="F538" s="1">
        <v>9</v>
      </c>
      <c r="G538" s="2">
        <v>76</v>
      </c>
      <c r="H538" s="1">
        <v>0</v>
      </c>
      <c r="I538" s="2">
        <f t="shared" si="11"/>
        <v>3867</v>
      </c>
    </row>
    <row r="539" spans="2:9" x14ac:dyDescent="0.25">
      <c r="B539" s="13" t="s">
        <v>72</v>
      </c>
      <c r="C539" s="2">
        <v>3331</v>
      </c>
      <c r="D539" s="1">
        <v>505</v>
      </c>
      <c r="E539" s="2">
        <v>0</v>
      </c>
      <c r="F539" s="1">
        <v>11</v>
      </c>
      <c r="G539" s="2">
        <v>95</v>
      </c>
      <c r="H539" s="1">
        <v>0</v>
      </c>
      <c r="I539" s="2">
        <f t="shared" si="11"/>
        <v>3942</v>
      </c>
    </row>
    <row r="540" spans="2:9" x14ac:dyDescent="0.25">
      <c r="B540" s="13" t="s">
        <v>73</v>
      </c>
      <c r="C540" s="2">
        <v>3333</v>
      </c>
      <c r="D540" s="1">
        <v>528</v>
      </c>
      <c r="E540" s="2">
        <v>0</v>
      </c>
      <c r="F540" s="1">
        <v>9</v>
      </c>
      <c r="G540" s="2">
        <v>108</v>
      </c>
      <c r="H540" s="1">
        <v>0</v>
      </c>
      <c r="I540" s="2">
        <f t="shared" si="11"/>
        <v>3978</v>
      </c>
    </row>
    <row r="541" spans="2:9" x14ac:dyDescent="0.25">
      <c r="B541" s="13" t="s">
        <v>74</v>
      </c>
      <c r="C541" s="2">
        <v>3196</v>
      </c>
      <c r="D541" s="1">
        <v>491</v>
      </c>
      <c r="E541" s="2">
        <v>0</v>
      </c>
      <c r="F541" s="1">
        <v>7</v>
      </c>
      <c r="G541" s="2">
        <v>72</v>
      </c>
      <c r="H541" s="1">
        <v>0</v>
      </c>
      <c r="I541" s="2">
        <f t="shared" si="11"/>
        <v>3766</v>
      </c>
    </row>
    <row r="542" spans="2:9" x14ac:dyDescent="0.25">
      <c r="B542" s="13" t="s">
        <v>75</v>
      </c>
      <c r="C542" s="2">
        <v>3296</v>
      </c>
      <c r="D542" s="1">
        <v>535</v>
      </c>
      <c r="E542" s="2">
        <v>0</v>
      </c>
      <c r="F542" s="1">
        <v>13</v>
      </c>
      <c r="G542" s="2">
        <v>152</v>
      </c>
      <c r="H542" s="1">
        <v>0</v>
      </c>
      <c r="I542" s="2">
        <f t="shared" si="11"/>
        <v>3996</v>
      </c>
    </row>
    <row r="543" spans="2:9" x14ac:dyDescent="0.25">
      <c r="B543" s="13" t="s">
        <v>76</v>
      </c>
      <c r="C543" s="2">
        <v>3291</v>
      </c>
      <c r="D543" s="1">
        <v>537</v>
      </c>
      <c r="E543" s="2">
        <v>0</v>
      </c>
      <c r="F543" s="1">
        <v>10</v>
      </c>
      <c r="G543" s="2">
        <v>4602</v>
      </c>
      <c r="H543" s="1">
        <v>0</v>
      </c>
      <c r="I543" s="2">
        <f t="shared" si="11"/>
        <v>8440</v>
      </c>
    </row>
    <row r="544" spans="2:9" x14ac:dyDescent="0.25">
      <c r="B544" s="13" t="s">
        <v>77</v>
      </c>
      <c r="C544" s="2">
        <v>2044</v>
      </c>
      <c r="D544" s="1">
        <v>340</v>
      </c>
      <c r="E544" s="2">
        <v>0</v>
      </c>
      <c r="F544" s="1">
        <v>2</v>
      </c>
      <c r="G544" s="2">
        <v>2300</v>
      </c>
      <c r="H544" s="1">
        <v>0</v>
      </c>
      <c r="I544" s="2">
        <f t="shared" si="11"/>
        <v>4686</v>
      </c>
    </row>
    <row r="545" spans="2:9" x14ac:dyDescent="0.25">
      <c r="B545" s="13" t="s">
        <v>78</v>
      </c>
      <c r="C545" s="2">
        <v>3038</v>
      </c>
      <c r="D545" s="1">
        <v>526</v>
      </c>
      <c r="E545" s="2">
        <v>0</v>
      </c>
      <c r="F545" s="1">
        <v>4</v>
      </c>
      <c r="G545" s="2">
        <v>735</v>
      </c>
      <c r="H545" s="1">
        <v>0</v>
      </c>
      <c r="I545" s="2">
        <f t="shared" si="11"/>
        <v>4303</v>
      </c>
    </row>
    <row r="546" spans="2:9" x14ac:dyDescent="0.25">
      <c r="B546" s="13" t="s">
        <v>79</v>
      </c>
      <c r="C546" s="2">
        <v>3193</v>
      </c>
      <c r="D546" s="1">
        <v>550</v>
      </c>
      <c r="E546" s="2">
        <v>0</v>
      </c>
      <c r="F546" s="1">
        <v>16</v>
      </c>
      <c r="G546" s="2">
        <v>366</v>
      </c>
      <c r="H546" s="1">
        <v>0</v>
      </c>
      <c r="I546" s="2">
        <f t="shared" si="11"/>
        <v>4125</v>
      </c>
    </row>
    <row r="547" spans="2:9" x14ac:dyDescent="0.25">
      <c r="B547" s="13" t="s">
        <v>80</v>
      </c>
      <c r="C547" s="2">
        <v>3153</v>
      </c>
      <c r="D547" s="1">
        <v>666</v>
      </c>
      <c r="E547" s="2">
        <v>0</v>
      </c>
      <c r="F547" s="1">
        <v>22</v>
      </c>
      <c r="G547" s="2">
        <v>381</v>
      </c>
      <c r="H547" s="1">
        <v>0</v>
      </c>
      <c r="I547" s="2">
        <f t="shared" si="11"/>
        <v>4222</v>
      </c>
    </row>
    <row r="548" spans="2:9" x14ac:dyDescent="0.25">
      <c r="B548" s="13" t="s">
        <v>81</v>
      </c>
      <c r="C548" s="2">
        <v>2820</v>
      </c>
      <c r="D548" s="1">
        <v>528</v>
      </c>
      <c r="E548" s="2">
        <v>0</v>
      </c>
      <c r="F548" s="1">
        <v>48</v>
      </c>
      <c r="G548" s="2">
        <v>371</v>
      </c>
      <c r="H548" s="1">
        <v>0</v>
      </c>
      <c r="I548" s="2">
        <f t="shared" si="11"/>
        <v>3767</v>
      </c>
    </row>
    <row r="549" spans="2:9" x14ac:dyDescent="0.25">
      <c r="B549" s="13" t="s">
        <v>82</v>
      </c>
      <c r="C549" s="2">
        <v>3148</v>
      </c>
      <c r="D549" s="1">
        <v>525</v>
      </c>
      <c r="E549" s="2">
        <v>0</v>
      </c>
      <c r="F549" s="1">
        <v>119</v>
      </c>
      <c r="G549" s="2">
        <v>411</v>
      </c>
      <c r="H549" s="1">
        <v>0</v>
      </c>
      <c r="I549" s="2">
        <f t="shared" ref="I549:I612" si="12">SUM(C549:H549)</f>
        <v>4203</v>
      </c>
    </row>
    <row r="550" spans="2:9" x14ac:dyDescent="0.25">
      <c r="B550" s="13" t="s">
        <v>83</v>
      </c>
      <c r="C550" s="2">
        <v>2782</v>
      </c>
      <c r="D550" s="1">
        <v>528</v>
      </c>
      <c r="E550" s="2">
        <v>0</v>
      </c>
      <c r="F550" s="1">
        <v>84</v>
      </c>
      <c r="G550" s="2">
        <v>346</v>
      </c>
      <c r="H550" s="1">
        <v>0</v>
      </c>
      <c r="I550" s="2">
        <f t="shared" si="12"/>
        <v>3740</v>
      </c>
    </row>
    <row r="551" spans="2:9" x14ac:dyDescent="0.25">
      <c r="B551" s="13" t="s">
        <v>84</v>
      </c>
      <c r="C551" s="2">
        <v>2766</v>
      </c>
      <c r="D551" s="1">
        <v>504</v>
      </c>
      <c r="E551" s="2">
        <v>0</v>
      </c>
      <c r="F551" s="1">
        <v>90</v>
      </c>
      <c r="G551" s="2">
        <v>354</v>
      </c>
      <c r="H551" s="1">
        <v>0</v>
      </c>
      <c r="I551" s="2">
        <f t="shared" si="12"/>
        <v>3714</v>
      </c>
    </row>
    <row r="552" spans="2:9" x14ac:dyDescent="0.25">
      <c r="B552" s="13" t="s">
        <v>85</v>
      </c>
      <c r="C552" s="2">
        <v>2816</v>
      </c>
      <c r="D552" s="1">
        <v>500</v>
      </c>
      <c r="E552" s="2">
        <v>0</v>
      </c>
      <c r="F552" s="1">
        <v>93</v>
      </c>
      <c r="G552" s="2">
        <v>370</v>
      </c>
      <c r="H552" s="1">
        <v>0</v>
      </c>
      <c r="I552" s="2">
        <f t="shared" si="12"/>
        <v>3779</v>
      </c>
    </row>
    <row r="553" spans="2:9" x14ac:dyDescent="0.25">
      <c r="B553" s="13" t="s">
        <v>86</v>
      </c>
      <c r="C553" s="2">
        <v>2560</v>
      </c>
      <c r="D553" s="1">
        <v>483</v>
      </c>
      <c r="E553" s="2">
        <v>0</v>
      </c>
      <c r="F553" s="1">
        <v>83</v>
      </c>
      <c r="G553" s="2">
        <v>316</v>
      </c>
      <c r="H553" s="1">
        <v>0</v>
      </c>
      <c r="I553" s="2">
        <f t="shared" si="12"/>
        <v>3442</v>
      </c>
    </row>
    <row r="554" spans="2:9" x14ac:dyDescent="0.25">
      <c r="B554" s="13" t="s">
        <v>87</v>
      </c>
      <c r="C554" s="2">
        <v>614</v>
      </c>
      <c r="D554" s="1">
        <v>141</v>
      </c>
      <c r="E554" s="2">
        <v>0</v>
      </c>
      <c r="F554" s="1">
        <v>24</v>
      </c>
      <c r="G554" s="2">
        <v>107</v>
      </c>
      <c r="H554" s="1">
        <v>0</v>
      </c>
      <c r="I554" s="2">
        <f t="shared" si="12"/>
        <v>886</v>
      </c>
    </row>
    <row r="555" spans="2:9" x14ac:dyDescent="0.25">
      <c r="B555" s="13" t="s">
        <v>88</v>
      </c>
      <c r="C555" s="2">
        <v>2053</v>
      </c>
      <c r="D555" s="1">
        <v>446</v>
      </c>
      <c r="E555" s="2">
        <v>0</v>
      </c>
      <c r="F555" s="1">
        <v>54</v>
      </c>
      <c r="G555" s="2">
        <v>267</v>
      </c>
      <c r="H555" s="1">
        <v>0</v>
      </c>
      <c r="I555" s="2">
        <f t="shared" si="12"/>
        <v>2820</v>
      </c>
    </row>
    <row r="556" spans="2:9" x14ac:dyDescent="0.25">
      <c r="B556" s="13" t="s">
        <v>89</v>
      </c>
      <c r="C556" s="2">
        <v>2978</v>
      </c>
      <c r="D556" s="1">
        <v>605</v>
      </c>
      <c r="E556" s="2">
        <v>0</v>
      </c>
      <c r="F556" s="1">
        <v>96</v>
      </c>
      <c r="G556" s="2">
        <v>441</v>
      </c>
      <c r="H556" s="1">
        <v>0</v>
      </c>
      <c r="I556" s="2">
        <f t="shared" si="12"/>
        <v>4120</v>
      </c>
    </row>
    <row r="557" spans="2:9" x14ac:dyDescent="0.25">
      <c r="B557" s="13" t="s">
        <v>90</v>
      </c>
      <c r="C557" s="2">
        <v>2902</v>
      </c>
      <c r="D557" s="1">
        <v>569</v>
      </c>
      <c r="E557" s="2">
        <v>0</v>
      </c>
      <c r="F557" s="1">
        <v>87</v>
      </c>
      <c r="G557" s="2">
        <v>432</v>
      </c>
      <c r="H557" s="1">
        <v>0</v>
      </c>
      <c r="I557" s="2">
        <f t="shared" si="12"/>
        <v>3990</v>
      </c>
    </row>
    <row r="558" spans="2:9" x14ac:dyDescent="0.25">
      <c r="B558" s="13" t="s">
        <v>91</v>
      </c>
      <c r="C558" s="2">
        <v>2894</v>
      </c>
      <c r="D558" s="1">
        <v>577</v>
      </c>
      <c r="E558" s="2">
        <v>0</v>
      </c>
      <c r="F558" s="1">
        <v>82</v>
      </c>
      <c r="G558" s="2">
        <v>414</v>
      </c>
      <c r="H558" s="1">
        <v>0</v>
      </c>
      <c r="I558" s="2">
        <f t="shared" si="12"/>
        <v>3967</v>
      </c>
    </row>
    <row r="559" spans="2:9" x14ac:dyDescent="0.25">
      <c r="B559" s="13" t="s">
        <v>94</v>
      </c>
      <c r="C559" s="2">
        <v>2835</v>
      </c>
      <c r="D559" s="1">
        <v>514</v>
      </c>
      <c r="E559" s="2">
        <v>0</v>
      </c>
      <c r="F559" s="1">
        <v>105</v>
      </c>
      <c r="G559" s="2">
        <v>405</v>
      </c>
      <c r="H559" s="1">
        <v>0</v>
      </c>
      <c r="I559" s="2">
        <f t="shared" si="12"/>
        <v>3859</v>
      </c>
    </row>
    <row r="560" spans="2:9" x14ac:dyDescent="0.25">
      <c r="B560" s="13" t="s">
        <v>95</v>
      </c>
      <c r="C560" s="2">
        <v>2973</v>
      </c>
      <c r="D560" s="1">
        <v>557</v>
      </c>
      <c r="E560" s="2">
        <v>1</v>
      </c>
      <c r="F560" s="1">
        <v>75</v>
      </c>
      <c r="G560" s="2">
        <v>397</v>
      </c>
      <c r="H560" s="1">
        <v>0</v>
      </c>
      <c r="I560" s="2">
        <f t="shared" si="12"/>
        <v>4003</v>
      </c>
    </row>
    <row r="561" spans="2:9" x14ac:dyDescent="0.25">
      <c r="B561" s="13" t="s">
        <v>96</v>
      </c>
      <c r="C561" s="2">
        <v>2183</v>
      </c>
      <c r="D561" s="1">
        <v>396</v>
      </c>
      <c r="E561" s="2">
        <v>0</v>
      </c>
      <c r="F561" s="1">
        <v>76</v>
      </c>
      <c r="G561" s="2">
        <v>302</v>
      </c>
      <c r="H561" s="1">
        <v>0</v>
      </c>
      <c r="I561" s="2">
        <f t="shared" si="12"/>
        <v>2957</v>
      </c>
    </row>
    <row r="562" spans="2:9" x14ac:dyDescent="0.25">
      <c r="B562" s="13" t="s">
        <v>97</v>
      </c>
      <c r="C562" s="2">
        <v>2779</v>
      </c>
      <c r="D562" s="1">
        <v>582</v>
      </c>
      <c r="E562" s="2">
        <v>0</v>
      </c>
      <c r="F562" s="1">
        <v>72</v>
      </c>
      <c r="G562" s="2">
        <v>415</v>
      </c>
      <c r="H562" s="1">
        <v>0</v>
      </c>
      <c r="I562" s="2">
        <f t="shared" si="12"/>
        <v>3848</v>
      </c>
    </row>
    <row r="563" spans="2:9" x14ac:dyDescent="0.25">
      <c r="B563" s="13" t="s">
        <v>98</v>
      </c>
      <c r="C563" s="2">
        <v>2907</v>
      </c>
      <c r="D563" s="1">
        <v>625</v>
      </c>
      <c r="E563" s="2">
        <v>0</v>
      </c>
      <c r="F563" s="1">
        <v>66</v>
      </c>
      <c r="G563" s="2">
        <v>354</v>
      </c>
      <c r="H563" s="1">
        <v>0</v>
      </c>
      <c r="I563" s="2">
        <f t="shared" si="12"/>
        <v>3952</v>
      </c>
    </row>
    <row r="564" spans="2:9" x14ac:dyDescent="0.25">
      <c r="B564" s="13" t="s">
        <v>99</v>
      </c>
      <c r="C564" s="2">
        <v>3008</v>
      </c>
      <c r="D564" s="1">
        <v>626</v>
      </c>
      <c r="E564" s="2">
        <v>0</v>
      </c>
      <c r="F564" s="1">
        <v>80</v>
      </c>
      <c r="G564" s="2">
        <v>268</v>
      </c>
      <c r="H564" s="1">
        <v>0</v>
      </c>
      <c r="I564" s="2">
        <f t="shared" si="12"/>
        <v>3982</v>
      </c>
    </row>
    <row r="565" spans="2:9" x14ac:dyDescent="0.25">
      <c r="B565" s="13" t="s">
        <v>100</v>
      </c>
      <c r="C565" s="2">
        <v>3003</v>
      </c>
      <c r="D565" s="1">
        <v>659</v>
      </c>
      <c r="E565" s="2">
        <v>0</v>
      </c>
      <c r="F565" s="1">
        <v>98</v>
      </c>
      <c r="G565" s="2">
        <v>325</v>
      </c>
      <c r="H565" s="1">
        <v>0</v>
      </c>
      <c r="I565" s="2">
        <f t="shared" si="12"/>
        <v>4085</v>
      </c>
    </row>
    <row r="566" spans="2:9" x14ac:dyDescent="0.25">
      <c r="B566" s="13" t="s">
        <v>101</v>
      </c>
      <c r="C566" s="2">
        <v>3108</v>
      </c>
      <c r="D566" s="1">
        <v>668</v>
      </c>
      <c r="E566" s="2">
        <v>0</v>
      </c>
      <c r="F566" s="1">
        <v>460</v>
      </c>
      <c r="G566" s="2">
        <v>266</v>
      </c>
      <c r="H566" s="1">
        <v>0</v>
      </c>
      <c r="I566" s="2">
        <f t="shared" si="12"/>
        <v>4502</v>
      </c>
    </row>
    <row r="567" spans="2:9" x14ac:dyDescent="0.25">
      <c r="B567" s="13" t="s">
        <v>102</v>
      </c>
      <c r="C567" s="2">
        <v>1168</v>
      </c>
      <c r="D567" s="1">
        <v>218</v>
      </c>
      <c r="E567" s="2">
        <v>0</v>
      </c>
      <c r="F567" s="1">
        <v>562</v>
      </c>
      <c r="G567" s="2">
        <v>114</v>
      </c>
      <c r="H567" s="1">
        <v>0</v>
      </c>
      <c r="I567" s="2">
        <f t="shared" si="12"/>
        <v>2062</v>
      </c>
    </row>
    <row r="568" spans="2:9" x14ac:dyDescent="0.25">
      <c r="B568" s="13" t="s">
        <v>103</v>
      </c>
      <c r="C568" s="2">
        <v>2391</v>
      </c>
      <c r="D568" s="1">
        <v>522</v>
      </c>
      <c r="E568" s="2">
        <v>1</v>
      </c>
      <c r="F568" s="1">
        <v>1009</v>
      </c>
      <c r="G568" s="2">
        <v>244</v>
      </c>
      <c r="H568" s="1">
        <v>0</v>
      </c>
      <c r="I568" s="2">
        <f t="shared" si="12"/>
        <v>4167</v>
      </c>
    </row>
    <row r="569" spans="2:9" x14ac:dyDescent="0.25">
      <c r="B569" s="13" t="s">
        <v>104</v>
      </c>
      <c r="C569" s="2">
        <v>3400</v>
      </c>
      <c r="D569" s="1">
        <v>661</v>
      </c>
      <c r="E569" s="2">
        <v>0</v>
      </c>
      <c r="F569" s="1">
        <v>1004</v>
      </c>
      <c r="G569" s="2">
        <v>350</v>
      </c>
      <c r="H569" s="1">
        <v>0</v>
      </c>
      <c r="I569" s="2">
        <f t="shared" si="12"/>
        <v>5415</v>
      </c>
    </row>
    <row r="570" spans="2:9" x14ac:dyDescent="0.25">
      <c r="B570" s="13" t="s">
        <v>105</v>
      </c>
      <c r="C570" s="2">
        <v>3236</v>
      </c>
      <c r="D570" s="1">
        <v>719</v>
      </c>
      <c r="E570" s="2">
        <v>0</v>
      </c>
      <c r="F570" s="1">
        <v>947</v>
      </c>
      <c r="G570" s="2">
        <v>311</v>
      </c>
      <c r="H570" s="1">
        <v>0</v>
      </c>
      <c r="I570" s="2">
        <f t="shared" si="12"/>
        <v>5213</v>
      </c>
    </row>
    <row r="571" spans="2:9" x14ac:dyDescent="0.25">
      <c r="B571" s="13" t="s">
        <v>106</v>
      </c>
      <c r="C571" s="2">
        <v>3066</v>
      </c>
      <c r="D571" s="1">
        <v>689</v>
      </c>
      <c r="E571" s="2">
        <v>0</v>
      </c>
      <c r="F571" s="1">
        <v>868</v>
      </c>
      <c r="G571" s="2">
        <v>345</v>
      </c>
      <c r="H571" s="1">
        <v>0</v>
      </c>
      <c r="I571" s="2">
        <f t="shared" si="12"/>
        <v>4968</v>
      </c>
    </row>
    <row r="572" spans="2:9" x14ac:dyDescent="0.25">
      <c r="B572" s="13" t="s">
        <v>107</v>
      </c>
      <c r="C572" s="2">
        <v>3237</v>
      </c>
      <c r="D572" s="1">
        <v>697</v>
      </c>
      <c r="E572" s="2">
        <v>0</v>
      </c>
      <c r="F572" s="1">
        <v>765</v>
      </c>
      <c r="G572" s="2">
        <v>336</v>
      </c>
      <c r="H572" s="1">
        <v>0</v>
      </c>
      <c r="I572" s="2">
        <f t="shared" si="12"/>
        <v>5035</v>
      </c>
    </row>
    <row r="573" spans="2:9" x14ac:dyDescent="0.25">
      <c r="B573" s="13" t="s">
        <v>108</v>
      </c>
      <c r="C573" s="2">
        <v>2371</v>
      </c>
      <c r="D573" s="1">
        <v>545</v>
      </c>
      <c r="E573" s="2">
        <v>0</v>
      </c>
      <c r="F573" s="1">
        <v>528</v>
      </c>
      <c r="G573" s="2">
        <v>227</v>
      </c>
      <c r="H573" s="1">
        <v>0</v>
      </c>
      <c r="I573" s="2">
        <f t="shared" si="12"/>
        <v>3671</v>
      </c>
    </row>
    <row r="574" spans="2:9" x14ac:dyDescent="0.25">
      <c r="B574" s="13" t="s">
        <v>109</v>
      </c>
      <c r="C574" s="2">
        <v>3029</v>
      </c>
      <c r="D574" s="1">
        <v>643</v>
      </c>
      <c r="E574" s="2">
        <v>0</v>
      </c>
      <c r="F574" s="1">
        <v>618</v>
      </c>
      <c r="G574" s="2">
        <v>358</v>
      </c>
      <c r="H574" s="1">
        <v>0</v>
      </c>
      <c r="I574" s="2">
        <f t="shared" si="12"/>
        <v>4648</v>
      </c>
    </row>
    <row r="575" spans="2:9" x14ac:dyDescent="0.25">
      <c r="B575" s="13" t="s">
        <v>110</v>
      </c>
      <c r="C575" s="2">
        <v>2536</v>
      </c>
      <c r="D575" s="1">
        <v>542</v>
      </c>
      <c r="E575" s="2">
        <v>0</v>
      </c>
      <c r="F575" s="1">
        <v>531</v>
      </c>
      <c r="G575" s="2">
        <v>242</v>
      </c>
      <c r="H575" s="1">
        <v>0</v>
      </c>
      <c r="I575" s="2">
        <f t="shared" si="12"/>
        <v>3851</v>
      </c>
    </row>
    <row r="576" spans="2:9" x14ac:dyDescent="0.25">
      <c r="B576" s="13" t="s">
        <v>111</v>
      </c>
      <c r="C576" s="2">
        <v>2955</v>
      </c>
      <c r="D576" s="1">
        <v>634</v>
      </c>
      <c r="E576" s="2">
        <v>0</v>
      </c>
      <c r="F576" s="1">
        <v>667</v>
      </c>
      <c r="G576" s="2">
        <v>324</v>
      </c>
      <c r="H576" s="1">
        <v>0</v>
      </c>
      <c r="I576" s="2">
        <f t="shared" si="12"/>
        <v>4580</v>
      </c>
    </row>
    <row r="577" spans="2:9" x14ac:dyDescent="0.25">
      <c r="B577" s="13" t="s">
        <v>112</v>
      </c>
      <c r="C577" s="2">
        <v>2539</v>
      </c>
      <c r="D577" s="1">
        <v>578</v>
      </c>
      <c r="E577" s="2">
        <v>1</v>
      </c>
      <c r="F577" s="1">
        <v>499</v>
      </c>
      <c r="G577" s="2">
        <v>270</v>
      </c>
      <c r="H577" s="1">
        <v>0</v>
      </c>
      <c r="I577" s="2">
        <f t="shared" si="12"/>
        <v>3887</v>
      </c>
    </row>
    <row r="578" spans="2:9" x14ac:dyDescent="0.25">
      <c r="B578" s="13" t="s">
        <v>113</v>
      </c>
      <c r="C578" s="2">
        <v>3179</v>
      </c>
      <c r="D578" s="1">
        <v>714</v>
      </c>
      <c r="E578" s="2">
        <v>1</v>
      </c>
      <c r="F578" s="1">
        <v>614</v>
      </c>
      <c r="G578" s="2">
        <v>349</v>
      </c>
      <c r="H578" s="1">
        <v>0</v>
      </c>
      <c r="I578" s="2">
        <f t="shared" si="12"/>
        <v>4857</v>
      </c>
    </row>
    <row r="579" spans="2:9" x14ac:dyDescent="0.25">
      <c r="B579" s="13" t="s">
        <v>114</v>
      </c>
      <c r="C579" s="2">
        <v>6539</v>
      </c>
      <c r="D579" s="1">
        <v>753</v>
      </c>
      <c r="E579" s="2">
        <v>0</v>
      </c>
      <c r="F579" s="1">
        <v>592</v>
      </c>
      <c r="G579" s="2">
        <v>352</v>
      </c>
      <c r="H579" s="1">
        <v>0</v>
      </c>
      <c r="I579" s="2">
        <f t="shared" si="12"/>
        <v>8236</v>
      </c>
    </row>
    <row r="580" spans="2:9" x14ac:dyDescent="0.25">
      <c r="B580" s="13" t="s">
        <v>115</v>
      </c>
      <c r="C580" s="2">
        <v>10569</v>
      </c>
      <c r="D580" s="1">
        <v>676</v>
      </c>
      <c r="E580" s="2">
        <v>1</v>
      </c>
      <c r="F580" s="1">
        <v>559</v>
      </c>
      <c r="G580" s="2">
        <v>386</v>
      </c>
      <c r="H580" s="1">
        <v>0</v>
      </c>
      <c r="I580" s="2">
        <f t="shared" si="12"/>
        <v>12191</v>
      </c>
    </row>
    <row r="581" spans="2:9" x14ac:dyDescent="0.25">
      <c r="B581" s="13" t="s">
        <v>116</v>
      </c>
      <c r="C581" s="2">
        <v>7729</v>
      </c>
      <c r="D581" s="1">
        <v>498</v>
      </c>
      <c r="E581" s="2">
        <v>1</v>
      </c>
      <c r="F581" s="1">
        <v>343</v>
      </c>
      <c r="G581" s="2">
        <v>294</v>
      </c>
      <c r="H581" s="1">
        <v>0</v>
      </c>
      <c r="I581" s="2">
        <f t="shared" si="12"/>
        <v>8865</v>
      </c>
    </row>
    <row r="582" spans="2:9" x14ac:dyDescent="0.25">
      <c r="B582" s="13" t="s">
        <v>117</v>
      </c>
      <c r="C582" s="2">
        <v>5787</v>
      </c>
      <c r="D582" s="1">
        <v>423</v>
      </c>
      <c r="E582" s="2">
        <v>0</v>
      </c>
      <c r="F582" s="1">
        <v>259</v>
      </c>
      <c r="G582" s="2">
        <v>216</v>
      </c>
      <c r="H582" s="1">
        <v>0</v>
      </c>
      <c r="I582" s="2">
        <f t="shared" si="12"/>
        <v>6685</v>
      </c>
    </row>
    <row r="583" spans="2:9" x14ac:dyDescent="0.25">
      <c r="B583" s="13" t="s">
        <v>118</v>
      </c>
      <c r="C583" s="2">
        <v>4254</v>
      </c>
      <c r="D583" s="1">
        <v>325</v>
      </c>
      <c r="E583" s="2">
        <v>0</v>
      </c>
      <c r="F583" s="1">
        <v>255</v>
      </c>
      <c r="G583" s="2">
        <v>182</v>
      </c>
      <c r="H583" s="1">
        <v>0</v>
      </c>
      <c r="I583" s="2">
        <f t="shared" si="12"/>
        <v>5016</v>
      </c>
    </row>
    <row r="584" spans="2:9" x14ac:dyDescent="0.25">
      <c r="B584" s="13" t="s">
        <v>119</v>
      </c>
      <c r="C584" s="2">
        <v>3921</v>
      </c>
      <c r="D584" s="1">
        <v>322</v>
      </c>
      <c r="E584" s="2">
        <v>0</v>
      </c>
      <c r="F584" s="1">
        <v>220</v>
      </c>
      <c r="G584" s="2">
        <v>177</v>
      </c>
      <c r="H584" s="1">
        <v>0</v>
      </c>
      <c r="I584" s="2">
        <f t="shared" si="12"/>
        <v>4640</v>
      </c>
    </row>
    <row r="585" spans="2:9" x14ac:dyDescent="0.25">
      <c r="B585" s="13" t="s">
        <v>120</v>
      </c>
      <c r="C585" s="2">
        <v>4505</v>
      </c>
      <c r="D585" s="1">
        <v>399</v>
      </c>
      <c r="E585" s="2">
        <v>0</v>
      </c>
      <c r="F585" s="1">
        <v>174</v>
      </c>
      <c r="G585" s="2">
        <v>167</v>
      </c>
      <c r="H585" s="1">
        <v>0</v>
      </c>
      <c r="I585" s="2">
        <f t="shared" si="12"/>
        <v>5245</v>
      </c>
    </row>
    <row r="586" spans="2:9" x14ac:dyDescent="0.25">
      <c r="B586" s="13" t="s">
        <v>121</v>
      </c>
      <c r="C586" s="2">
        <v>5300</v>
      </c>
      <c r="D586" s="1">
        <v>419</v>
      </c>
      <c r="E586" s="2">
        <v>0</v>
      </c>
      <c r="F586" s="1">
        <v>260</v>
      </c>
      <c r="G586" s="2">
        <v>209</v>
      </c>
      <c r="H586" s="1">
        <v>0</v>
      </c>
      <c r="I586" s="2">
        <f t="shared" si="12"/>
        <v>6188</v>
      </c>
    </row>
    <row r="587" spans="2:9" x14ac:dyDescent="0.25">
      <c r="B587" s="13" t="s">
        <v>122</v>
      </c>
      <c r="C587" s="2">
        <v>7866</v>
      </c>
      <c r="D587" s="1">
        <v>609</v>
      </c>
      <c r="E587" s="2">
        <v>1</v>
      </c>
      <c r="F587" s="1">
        <v>345</v>
      </c>
      <c r="G587" s="2">
        <v>320</v>
      </c>
      <c r="H587" s="1">
        <v>0</v>
      </c>
      <c r="I587" s="2">
        <f t="shared" si="12"/>
        <v>9141</v>
      </c>
    </row>
    <row r="588" spans="2:9" x14ac:dyDescent="0.25">
      <c r="B588" s="13" t="s">
        <v>123</v>
      </c>
      <c r="C588" s="12">
        <v>8229</v>
      </c>
      <c r="D588" s="1">
        <v>660</v>
      </c>
      <c r="E588" s="12">
        <v>3</v>
      </c>
      <c r="F588" s="1">
        <v>394</v>
      </c>
      <c r="G588" s="12">
        <v>348</v>
      </c>
      <c r="H588" s="1">
        <v>0</v>
      </c>
      <c r="I588" s="2">
        <f t="shared" si="12"/>
        <v>9634</v>
      </c>
    </row>
    <row r="589" spans="2:9" x14ac:dyDescent="0.25">
      <c r="B589" s="13" t="s">
        <v>124</v>
      </c>
      <c r="C589" s="12">
        <v>8008</v>
      </c>
      <c r="D589" s="1">
        <v>685</v>
      </c>
      <c r="E589" s="12">
        <v>2</v>
      </c>
      <c r="F589" s="1">
        <v>428</v>
      </c>
      <c r="G589" s="12">
        <v>416</v>
      </c>
      <c r="H589" s="1">
        <v>0</v>
      </c>
      <c r="I589" s="2">
        <f t="shared" si="12"/>
        <v>9539</v>
      </c>
    </row>
    <row r="590" spans="2:9" x14ac:dyDescent="0.25">
      <c r="B590" s="13" t="s">
        <v>125</v>
      </c>
      <c r="C590" s="12">
        <v>7968</v>
      </c>
      <c r="D590" s="1">
        <v>672</v>
      </c>
      <c r="E590" s="12">
        <v>0</v>
      </c>
      <c r="F590" s="1">
        <v>443</v>
      </c>
      <c r="G590" s="12">
        <v>346</v>
      </c>
      <c r="H590" s="1">
        <v>0</v>
      </c>
      <c r="I590" s="2">
        <f t="shared" si="12"/>
        <v>9429</v>
      </c>
    </row>
    <row r="591" spans="2:9" x14ac:dyDescent="0.25">
      <c r="B591" s="13" t="s">
        <v>126</v>
      </c>
      <c r="C591" s="12">
        <v>7849</v>
      </c>
      <c r="D591" s="1">
        <v>676</v>
      </c>
      <c r="E591" s="12">
        <v>0</v>
      </c>
      <c r="F591" s="1">
        <v>397</v>
      </c>
      <c r="G591" s="12">
        <v>349</v>
      </c>
      <c r="H591" s="1">
        <v>0</v>
      </c>
      <c r="I591" s="2">
        <f t="shared" si="12"/>
        <v>9271</v>
      </c>
    </row>
    <row r="592" spans="2:9" x14ac:dyDescent="0.25">
      <c r="B592" s="13" t="s">
        <v>127</v>
      </c>
      <c r="C592" s="12">
        <v>7548</v>
      </c>
      <c r="D592" s="1">
        <v>711</v>
      </c>
      <c r="E592" s="12">
        <v>0</v>
      </c>
      <c r="F592" s="1">
        <v>435</v>
      </c>
      <c r="G592" s="12">
        <v>367</v>
      </c>
      <c r="H592" s="1">
        <v>0</v>
      </c>
      <c r="I592" s="2">
        <f t="shared" si="12"/>
        <v>9061</v>
      </c>
    </row>
    <row r="593" spans="2:9" x14ac:dyDescent="0.25">
      <c r="B593" s="13" t="s">
        <v>128</v>
      </c>
      <c r="C593" s="12">
        <v>7107</v>
      </c>
      <c r="D593" s="1">
        <v>661</v>
      </c>
      <c r="E593" s="12">
        <v>0</v>
      </c>
      <c r="F593" s="1">
        <v>769</v>
      </c>
      <c r="G593" s="12">
        <v>319</v>
      </c>
      <c r="H593" s="1">
        <v>0</v>
      </c>
      <c r="I593" s="2">
        <f t="shared" si="12"/>
        <v>8856</v>
      </c>
    </row>
    <row r="594" spans="2:9" x14ac:dyDescent="0.25">
      <c r="B594" s="13" t="s">
        <v>129</v>
      </c>
      <c r="C594" s="12">
        <v>7850</v>
      </c>
      <c r="D594" s="1">
        <v>683</v>
      </c>
      <c r="E594" s="12">
        <v>0</v>
      </c>
      <c r="F594" s="1">
        <v>1979</v>
      </c>
      <c r="G594" s="12">
        <v>406</v>
      </c>
      <c r="H594" s="1">
        <v>0</v>
      </c>
      <c r="I594" s="2">
        <f t="shared" si="12"/>
        <v>10918</v>
      </c>
    </row>
    <row r="595" spans="2:9" x14ac:dyDescent="0.25">
      <c r="B595" s="13" t="s">
        <v>130</v>
      </c>
      <c r="C595" s="12">
        <v>8019</v>
      </c>
      <c r="D595" s="1">
        <v>721</v>
      </c>
      <c r="E595" s="12">
        <v>0</v>
      </c>
      <c r="F595" s="1">
        <v>1746</v>
      </c>
      <c r="G595" s="12">
        <v>367</v>
      </c>
      <c r="H595" s="1">
        <v>0</v>
      </c>
      <c r="I595" s="2">
        <f t="shared" si="12"/>
        <v>10853</v>
      </c>
    </row>
    <row r="596" spans="2:9" x14ac:dyDescent="0.25">
      <c r="B596" s="13" t="s">
        <v>131</v>
      </c>
      <c r="C596" s="12">
        <v>4941</v>
      </c>
      <c r="D596" s="1">
        <v>492</v>
      </c>
      <c r="E596" s="12">
        <v>0</v>
      </c>
      <c r="F596" s="1">
        <v>1080</v>
      </c>
      <c r="G596" s="12">
        <v>239</v>
      </c>
      <c r="H596" s="1">
        <v>0</v>
      </c>
      <c r="I596" s="2">
        <f t="shared" si="12"/>
        <v>6752</v>
      </c>
    </row>
    <row r="597" spans="2:9" x14ac:dyDescent="0.25">
      <c r="B597" s="13" t="s">
        <v>132</v>
      </c>
      <c r="C597" s="12">
        <v>6937</v>
      </c>
      <c r="D597" s="1">
        <v>622</v>
      </c>
      <c r="E597" s="12">
        <v>0</v>
      </c>
      <c r="F597" s="1">
        <v>1676</v>
      </c>
      <c r="G597" s="12">
        <v>360</v>
      </c>
      <c r="H597" s="1">
        <v>0</v>
      </c>
      <c r="I597" s="2">
        <f t="shared" si="12"/>
        <v>9595</v>
      </c>
    </row>
    <row r="598" spans="2:9" x14ac:dyDescent="0.25">
      <c r="B598" s="13" t="s">
        <v>133</v>
      </c>
      <c r="C598" s="12">
        <v>6893</v>
      </c>
      <c r="D598" s="1">
        <v>660</v>
      </c>
      <c r="E598" s="12">
        <v>0</v>
      </c>
      <c r="F598" s="1">
        <v>1646</v>
      </c>
      <c r="G598" s="12">
        <v>387</v>
      </c>
      <c r="H598" s="1">
        <v>0</v>
      </c>
      <c r="I598" s="2">
        <f t="shared" si="12"/>
        <v>9586</v>
      </c>
    </row>
    <row r="599" spans="2:9" x14ac:dyDescent="0.25">
      <c r="B599" s="13" t="s">
        <v>134</v>
      </c>
      <c r="C599" s="12">
        <v>7212</v>
      </c>
      <c r="D599" s="1">
        <v>695</v>
      </c>
      <c r="E599" s="12">
        <v>0</v>
      </c>
      <c r="F599" s="1">
        <v>1659</v>
      </c>
      <c r="G599" s="12">
        <v>349</v>
      </c>
      <c r="H599" s="1">
        <v>0</v>
      </c>
      <c r="I599" s="2">
        <f t="shared" si="12"/>
        <v>9915</v>
      </c>
    </row>
    <row r="600" spans="2:9" x14ac:dyDescent="0.25">
      <c r="B600" s="13" t="s">
        <v>135</v>
      </c>
      <c r="C600" s="12">
        <v>6799</v>
      </c>
      <c r="D600" s="1">
        <v>681</v>
      </c>
      <c r="E600" s="12">
        <v>1</v>
      </c>
      <c r="F600" s="1">
        <v>1626</v>
      </c>
      <c r="G600" s="12">
        <v>360</v>
      </c>
      <c r="H600" s="1">
        <v>0</v>
      </c>
      <c r="I600" s="2">
        <f t="shared" si="12"/>
        <v>9467</v>
      </c>
    </row>
    <row r="601" spans="2:9" x14ac:dyDescent="0.25">
      <c r="B601" s="13" t="s">
        <v>136</v>
      </c>
      <c r="C601" s="12">
        <v>7056</v>
      </c>
      <c r="D601" s="1">
        <v>702</v>
      </c>
      <c r="E601" s="12">
        <v>0</v>
      </c>
      <c r="F601" s="1">
        <v>1624</v>
      </c>
      <c r="G601" s="12">
        <v>378</v>
      </c>
      <c r="H601" s="1">
        <v>0</v>
      </c>
      <c r="I601" s="2">
        <f t="shared" si="12"/>
        <v>9760</v>
      </c>
    </row>
    <row r="602" spans="2:9" x14ac:dyDescent="0.25">
      <c r="B602" s="13" t="s">
        <v>137</v>
      </c>
      <c r="C602" s="12">
        <v>6691</v>
      </c>
      <c r="D602" s="1">
        <v>773</v>
      </c>
      <c r="E602" s="12">
        <v>0</v>
      </c>
      <c r="F602" s="1">
        <v>1451</v>
      </c>
      <c r="G602" s="12">
        <v>348</v>
      </c>
      <c r="H602" s="1">
        <v>0</v>
      </c>
      <c r="I602" s="2">
        <f t="shared" si="12"/>
        <v>9263</v>
      </c>
    </row>
    <row r="603" spans="2:9" x14ac:dyDescent="0.25">
      <c r="B603" s="13" t="s">
        <v>138</v>
      </c>
      <c r="C603" s="12">
        <v>6802</v>
      </c>
      <c r="D603" s="1">
        <v>741</v>
      </c>
      <c r="E603" s="12">
        <v>1</v>
      </c>
      <c r="F603" s="1">
        <v>1504</v>
      </c>
      <c r="G603" s="12">
        <v>356</v>
      </c>
      <c r="H603" s="1">
        <v>0</v>
      </c>
      <c r="I603" s="2">
        <f t="shared" si="12"/>
        <v>9404</v>
      </c>
    </row>
    <row r="604" spans="2:9" x14ac:dyDescent="0.25">
      <c r="B604" s="13" t="s">
        <v>139</v>
      </c>
      <c r="C604" s="12">
        <v>6511</v>
      </c>
      <c r="D604" s="1">
        <v>756</v>
      </c>
      <c r="E604" s="12">
        <v>0</v>
      </c>
      <c r="F604" s="1">
        <v>1339</v>
      </c>
      <c r="G604" s="12">
        <v>584</v>
      </c>
      <c r="H604" s="1">
        <v>0</v>
      </c>
      <c r="I604" s="2">
        <f t="shared" si="12"/>
        <v>9190</v>
      </c>
    </row>
    <row r="605" spans="2:9" x14ac:dyDescent="0.25">
      <c r="B605" s="13" t="s">
        <v>140</v>
      </c>
      <c r="C605" s="12">
        <v>6045</v>
      </c>
      <c r="D605" s="1">
        <v>693</v>
      </c>
      <c r="E605" s="12">
        <v>1</v>
      </c>
      <c r="F605" s="1">
        <v>1268</v>
      </c>
      <c r="G605" s="12">
        <v>1182</v>
      </c>
      <c r="H605" s="1">
        <v>0</v>
      </c>
      <c r="I605" s="2">
        <f t="shared" si="12"/>
        <v>9189</v>
      </c>
    </row>
    <row r="606" spans="2:9" x14ac:dyDescent="0.25">
      <c r="B606" s="13" t="s">
        <v>141</v>
      </c>
      <c r="C606" s="12">
        <v>1043</v>
      </c>
      <c r="D606" s="1">
        <v>193</v>
      </c>
      <c r="E606" s="12">
        <v>0</v>
      </c>
      <c r="F606" s="1">
        <v>154</v>
      </c>
      <c r="G606" s="12">
        <v>170</v>
      </c>
      <c r="H606" s="1">
        <v>0</v>
      </c>
      <c r="I606" s="2">
        <f t="shared" si="12"/>
        <v>1560</v>
      </c>
    </row>
    <row r="607" spans="2:9" x14ac:dyDescent="0.25">
      <c r="B607" s="13" t="s">
        <v>142</v>
      </c>
      <c r="C607" s="12">
        <v>2218</v>
      </c>
      <c r="D607" s="1">
        <v>362</v>
      </c>
      <c r="E607" s="12">
        <v>1</v>
      </c>
      <c r="F607" s="1">
        <v>365</v>
      </c>
      <c r="G607" s="12">
        <v>362</v>
      </c>
      <c r="H607" s="1">
        <v>0</v>
      </c>
      <c r="I607" s="2">
        <f t="shared" si="12"/>
        <v>3308</v>
      </c>
    </row>
    <row r="608" spans="2:9" x14ac:dyDescent="0.25">
      <c r="B608" s="13" t="s">
        <v>143</v>
      </c>
      <c r="C608" s="12">
        <v>6204</v>
      </c>
      <c r="D608" s="1">
        <v>782</v>
      </c>
      <c r="E608" s="12">
        <v>1</v>
      </c>
      <c r="F608" s="1">
        <v>1123</v>
      </c>
      <c r="G608" s="12">
        <v>1081</v>
      </c>
      <c r="H608" s="1">
        <v>0</v>
      </c>
      <c r="I608" s="2">
        <f t="shared" si="12"/>
        <v>9191</v>
      </c>
    </row>
    <row r="609" spans="2:9" x14ac:dyDescent="0.25">
      <c r="B609" s="13" t="s">
        <v>144</v>
      </c>
      <c r="C609" s="12">
        <v>6507</v>
      </c>
      <c r="D609" s="1">
        <v>861</v>
      </c>
      <c r="E609" s="12">
        <v>4</v>
      </c>
      <c r="F609" s="1">
        <v>1117</v>
      </c>
      <c r="G609" s="12">
        <v>1094</v>
      </c>
      <c r="H609" s="1">
        <v>0</v>
      </c>
      <c r="I609" s="2">
        <f>SUM(C609:H609)</f>
        <v>9583</v>
      </c>
    </row>
    <row r="610" spans="2:9" x14ac:dyDescent="0.25">
      <c r="B610" s="13" t="s">
        <v>145</v>
      </c>
      <c r="C610" s="12">
        <v>6355</v>
      </c>
      <c r="D610" s="1">
        <v>842</v>
      </c>
      <c r="E610" s="12">
        <v>14</v>
      </c>
      <c r="F610" s="1">
        <v>1102</v>
      </c>
      <c r="G610" s="12">
        <v>949</v>
      </c>
      <c r="H610" s="1">
        <v>0</v>
      </c>
      <c r="I610" s="2">
        <f t="shared" si="12"/>
        <v>9262</v>
      </c>
    </row>
    <row r="611" spans="2:9" x14ac:dyDescent="0.25">
      <c r="B611" s="13" t="s">
        <v>146</v>
      </c>
      <c r="C611" s="12">
        <v>6231</v>
      </c>
      <c r="D611" s="1">
        <v>748</v>
      </c>
      <c r="E611" s="12">
        <v>65</v>
      </c>
      <c r="F611" s="1">
        <v>1138</v>
      </c>
      <c r="G611" s="12">
        <v>892</v>
      </c>
      <c r="H611" s="1">
        <v>0</v>
      </c>
      <c r="I611" s="2">
        <f t="shared" si="12"/>
        <v>9074</v>
      </c>
    </row>
    <row r="612" spans="2:9" x14ac:dyDescent="0.25">
      <c r="B612" s="13" t="s">
        <v>147</v>
      </c>
      <c r="C612" s="12">
        <v>5981</v>
      </c>
      <c r="D612" s="1">
        <v>796</v>
      </c>
      <c r="E612" s="12">
        <v>93</v>
      </c>
      <c r="F612" s="1">
        <v>1276</v>
      </c>
      <c r="G612" s="12">
        <v>896</v>
      </c>
      <c r="H612" s="1">
        <v>0</v>
      </c>
      <c r="I612" s="2">
        <f t="shared" si="12"/>
        <v>9042</v>
      </c>
    </row>
    <row r="613" spans="2:9" x14ac:dyDescent="0.25">
      <c r="B613" s="13" t="s">
        <v>148</v>
      </c>
      <c r="C613" s="12">
        <v>4493</v>
      </c>
      <c r="D613" s="1">
        <v>588</v>
      </c>
      <c r="E613" s="12">
        <v>51</v>
      </c>
      <c r="F613" s="1">
        <v>829</v>
      </c>
      <c r="G613" s="12">
        <v>735</v>
      </c>
      <c r="H613" s="1">
        <v>0</v>
      </c>
      <c r="I613" s="2">
        <f t="shared" ref="I613:I644" si="13">SUM(C613:H613)</f>
        <v>6696</v>
      </c>
    </row>
    <row r="614" spans="2:9" x14ac:dyDescent="0.25">
      <c r="B614" s="13" t="s">
        <v>149</v>
      </c>
      <c r="C614" s="12">
        <v>5404</v>
      </c>
      <c r="D614" s="1">
        <v>818</v>
      </c>
      <c r="E614" s="12">
        <v>83</v>
      </c>
      <c r="F614" s="1">
        <v>1035</v>
      </c>
      <c r="G614" s="12">
        <v>868</v>
      </c>
      <c r="H614" s="1">
        <v>0</v>
      </c>
      <c r="I614" s="2">
        <f t="shared" si="13"/>
        <v>8208</v>
      </c>
    </row>
    <row r="615" spans="2:9" x14ac:dyDescent="0.25">
      <c r="B615" s="13" t="s">
        <v>150</v>
      </c>
      <c r="C615" s="12">
        <v>5810</v>
      </c>
      <c r="D615" s="1">
        <v>765</v>
      </c>
      <c r="E615" s="12">
        <v>65</v>
      </c>
      <c r="F615" s="1">
        <v>1061</v>
      </c>
      <c r="G615" s="12">
        <v>845</v>
      </c>
      <c r="H615" s="1">
        <v>0</v>
      </c>
      <c r="I615" s="2">
        <f t="shared" si="13"/>
        <v>8546</v>
      </c>
    </row>
    <row r="616" spans="2:9" x14ac:dyDescent="0.25">
      <c r="B616" s="13" t="s">
        <v>151</v>
      </c>
      <c r="C616" s="12">
        <v>5589</v>
      </c>
      <c r="D616" s="1">
        <v>777</v>
      </c>
      <c r="E616" s="12">
        <v>63</v>
      </c>
      <c r="F616" s="1">
        <v>1158</v>
      </c>
      <c r="G616" s="12">
        <v>872</v>
      </c>
      <c r="H616" s="1">
        <v>0</v>
      </c>
      <c r="I616" s="2">
        <f t="shared" si="13"/>
        <v>8459</v>
      </c>
    </row>
    <row r="617" spans="2:9" x14ac:dyDescent="0.25">
      <c r="B617" s="13" t="s">
        <v>152</v>
      </c>
      <c r="C617" s="12">
        <v>5808</v>
      </c>
      <c r="D617" s="1">
        <v>830</v>
      </c>
      <c r="E617" s="12">
        <v>63</v>
      </c>
      <c r="F617" s="1">
        <v>1258</v>
      </c>
      <c r="G617" s="12">
        <v>931</v>
      </c>
      <c r="H617" s="1">
        <v>0</v>
      </c>
      <c r="I617" s="2">
        <f t="shared" si="13"/>
        <v>8890</v>
      </c>
    </row>
    <row r="618" spans="2:9" x14ac:dyDescent="0.25">
      <c r="B618" s="13" t="s">
        <v>153</v>
      </c>
      <c r="C618" s="12">
        <v>6033</v>
      </c>
      <c r="D618" s="1">
        <v>856</v>
      </c>
      <c r="E618" s="12">
        <v>55</v>
      </c>
      <c r="F618" s="1">
        <v>1125</v>
      </c>
      <c r="G618" s="12">
        <v>898</v>
      </c>
      <c r="H618" s="1">
        <v>0</v>
      </c>
      <c r="I618" s="2">
        <f t="shared" si="13"/>
        <v>8967</v>
      </c>
    </row>
    <row r="619" spans="2:9" x14ac:dyDescent="0.25">
      <c r="B619" s="13" t="s">
        <v>154</v>
      </c>
      <c r="C619" s="12">
        <v>5905</v>
      </c>
      <c r="D619" s="1">
        <v>835</v>
      </c>
      <c r="E619" s="12">
        <v>38</v>
      </c>
      <c r="F619" s="1">
        <v>1312</v>
      </c>
      <c r="G619" s="12">
        <v>807</v>
      </c>
      <c r="H619" s="1">
        <v>0</v>
      </c>
      <c r="I619" s="2">
        <f t="shared" si="13"/>
        <v>8897</v>
      </c>
    </row>
    <row r="620" spans="2:9" x14ac:dyDescent="0.25">
      <c r="B620" s="13" t="s">
        <v>155</v>
      </c>
      <c r="C620" s="12">
        <v>5682</v>
      </c>
      <c r="D620" s="1">
        <v>717</v>
      </c>
      <c r="E620" s="12">
        <v>34</v>
      </c>
      <c r="F620" s="1">
        <v>1457</v>
      </c>
      <c r="G620" s="12">
        <v>860</v>
      </c>
      <c r="H620" s="1">
        <v>0</v>
      </c>
      <c r="I620" s="2">
        <f t="shared" si="13"/>
        <v>8750</v>
      </c>
    </row>
    <row r="621" spans="2:9" x14ac:dyDescent="0.25">
      <c r="B621" s="13" t="s">
        <v>156</v>
      </c>
      <c r="C621" s="12">
        <v>5855</v>
      </c>
      <c r="D621" s="1">
        <v>745</v>
      </c>
      <c r="E621" s="12">
        <v>38</v>
      </c>
      <c r="F621" s="1">
        <v>1349</v>
      </c>
      <c r="G621" s="12">
        <v>840</v>
      </c>
      <c r="H621" s="1">
        <v>0</v>
      </c>
      <c r="I621" s="2">
        <f t="shared" si="13"/>
        <v>8827</v>
      </c>
    </row>
    <row r="622" spans="2:9" x14ac:dyDescent="0.25">
      <c r="B622" s="13" t="s">
        <v>157</v>
      </c>
      <c r="C622" s="12">
        <v>2233</v>
      </c>
      <c r="D622" s="1">
        <v>310</v>
      </c>
      <c r="E622" s="12">
        <v>3</v>
      </c>
      <c r="F622" s="1">
        <v>415</v>
      </c>
      <c r="G622" s="12">
        <v>336</v>
      </c>
      <c r="H622" s="1">
        <v>0</v>
      </c>
      <c r="I622" s="2">
        <f t="shared" si="13"/>
        <v>3297</v>
      </c>
    </row>
    <row r="623" spans="2:9" x14ac:dyDescent="0.25">
      <c r="B623" s="13" t="s">
        <v>158</v>
      </c>
      <c r="C623" s="12">
        <v>4310</v>
      </c>
      <c r="D623" s="1">
        <v>556</v>
      </c>
      <c r="E623" s="12">
        <v>24</v>
      </c>
      <c r="F623" s="1">
        <v>916</v>
      </c>
      <c r="G623" s="12">
        <v>550</v>
      </c>
      <c r="H623" s="1">
        <v>0</v>
      </c>
      <c r="I623" s="2">
        <f t="shared" si="13"/>
        <v>6356</v>
      </c>
    </row>
    <row r="624" spans="2:9" x14ac:dyDescent="0.25">
      <c r="B624" s="13" t="s">
        <v>161</v>
      </c>
      <c r="C624" s="12">
        <v>5848</v>
      </c>
      <c r="D624" s="1">
        <v>721</v>
      </c>
      <c r="E624" s="12">
        <v>24</v>
      </c>
      <c r="F624" s="1">
        <v>1257</v>
      </c>
      <c r="G624" s="12">
        <v>834</v>
      </c>
      <c r="H624" s="1">
        <v>0</v>
      </c>
      <c r="I624" s="2">
        <f t="shared" si="13"/>
        <v>8684</v>
      </c>
    </row>
    <row r="625" spans="2:9" x14ac:dyDescent="0.25">
      <c r="B625" s="13" t="s">
        <v>162</v>
      </c>
      <c r="C625" s="12">
        <v>5802</v>
      </c>
      <c r="D625" s="1">
        <v>742</v>
      </c>
      <c r="E625" s="12">
        <v>36</v>
      </c>
      <c r="F625" s="1">
        <v>1303</v>
      </c>
      <c r="G625" s="12">
        <v>816</v>
      </c>
      <c r="H625" s="1">
        <v>0</v>
      </c>
      <c r="I625" s="2">
        <f t="shared" si="13"/>
        <v>8699</v>
      </c>
    </row>
    <row r="626" spans="2:9" x14ac:dyDescent="0.25">
      <c r="B626" s="13" t="s">
        <v>163</v>
      </c>
      <c r="C626" s="12">
        <v>5890</v>
      </c>
      <c r="D626" s="1">
        <v>4544</v>
      </c>
      <c r="E626" s="12">
        <v>51</v>
      </c>
      <c r="F626" s="1">
        <v>1290</v>
      </c>
      <c r="G626" s="12">
        <v>774</v>
      </c>
      <c r="H626" s="1">
        <v>3</v>
      </c>
      <c r="I626" s="2">
        <f t="shared" si="13"/>
        <v>12552</v>
      </c>
    </row>
    <row r="627" spans="2:9" x14ac:dyDescent="0.25">
      <c r="B627" s="13" t="s">
        <v>164</v>
      </c>
      <c r="C627" s="12">
        <v>5704</v>
      </c>
      <c r="D627" s="1">
        <v>748</v>
      </c>
      <c r="E627" s="12">
        <v>45</v>
      </c>
      <c r="F627" s="1">
        <v>1207</v>
      </c>
      <c r="G627" s="12">
        <v>793</v>
      </c>
      <c r="H627" s="1">
        <v>53</v>
      </c>
      <c r="I627" s="2">
        <f t="shared" si="13"/>
        <v>8550</v>
      </c>
    </row>
    <row r="628" spans="2:9" x14ac:dyDescent="0.25">
      <c r="B628" s="13" t="s">
        <v>165</v>
      </c>
      <c r="C628" s="12">
        <v>4269</v>
      </c>
      <c r="D628" s="1">
        <v>565</v>
      </c>
      <c r="E628" s="12">
        <v>25</v>
      </c>
      <c r="F628" s="1">
        <v>968</v>
      </c>
      <c r="G628" s="12">
        <v>552</v>
      </c>
      <c r="H628" s="1">
        <v>33</v>
      </c>
      <c r="I628" s="2">
        <f t="shared" si="13"/>
        <v>6412</v>
      </c>
    </row>
    <row r="629" spans="2:9" x14ac:dyDescent="0.25">
      <c r="B629" s="13" t="s">
        <v>166</v>
      </c>
      <c r="C629" s="12">
        <v>4414</v>
      </c>
      <c r="D629" s="1">
        <v>622</v>
      </c>
      <c r="E629" s="12">
        <v>26</v>
      </c>
      <c r="F629" s="1">
        <v>1002</v>
      </c>
      <c r="G629" s="12">
        <v>614</v>
      </c>
      <c r="H629" s="1">
        <v>19</v>
      </c>
      <c r="I629" s="2">
        <f t="shared" si="13"/>
        <v>6697</v>
      </c>
    </row>
    <row r="630" spans="2:9" x14ac:dyDescent="0.25">
      <c r="B630" s="13" t="s">
        <v>167</v>
      </c>
      <c r="C630" s="12">
        <v>4456</v>
      </c>
      <c r="D630" s="1">
        <v>621</v>
      </c>
      <c r="E630" s="12">
        <v>31</v>
      </c>
      <c r="F630" s="1">
        <v>999</v>
      </c>
      <c r="G630" s="12">
        <v>616</v>
      </c>
      <c r="H630" s="1">
        <v>16</v>
      </c>
      <c r="I630" s="2">
        <f t="shared" si="13"/>
        <v>6739</v>
      </c>
    </row>
    <row r="631" spans="2:9" x14ac:dyDescent="0.25">
      <c r="B631" s="13" t="s">
        <v>168</v>
      </c>
      <c r="C631" s="12">
        <v>5796</v>
      </c>
      <c r="D631" s="1">
        <v>792</v>
      </c>
      <c r="E631" s="12">
        <v>66</v>
      </c>
      <c r="F631" s="1">
        <v>1317</v>
      </c>
      <c r="G631" s="12">
        <v>836</v>
      </c>
      <c r="H631" s="1">
        <v>45</v>
      </c>
      <c r="I631" s="2">
        <f t="shared" si="13"/>
        <v>8852</v>
      </c>
    </row>
    <row r="632" spans="2:9" x14ac:dyDescent="0.25">
      <c r="B632" s="13" t="s">
        <v>169</v>
      </c>
      <c r="C632" s="12">
        <v>5456</v>
      </c>
      <c r="D632" s="1">
        <v>744</v>
      </c>
      <c r="E632" s="12">
        <v>69</v>
      </c>
      <c r="F632" s="1">
        <v>1132</v>
      </c>
      <c r="G632" s="12">
        <v>707</v>
      </c>
      <c r="H632" s="1">
        <v>9</v>
      </c>
      <c r="I632" s="2">
        <f t="shared" si="13"/>
        <v>8117</v>
      </c>
    </row>
    <row r="633" spans="2:9" x14ac:dyDescent="0.25">
      <c r="B633" s="13" t="s">
        <v>170</v>
      </c>
      <c r="C633" s="12">
        <v>4061</v>
      </c>
      <c r="D633" s="1">
        <v>620</v>
      </c>
      <c r="E633" s="12">
        <v>29</v>
      </c>
      <c r="F633" s="1">
        <v>830</v>
      </c>
      <c r="G633" s="12">
        <v>640</v>
      </c>
      <c r="H633" s="1">
        <v>9</v>
      </c>
      <c r="I633" s="2">
        <f t="shared" si="13"/>
        <v>6189</v>
      </c>
    </row>
    <row r="634" spans="2:9" x14ac:dyDescent="0.25">
      <c r="B634" s="13" t="s">
        <v>171</v>
      </c>
      <c r="C634" s="12">
        <v>3116</v>
      </c>
      <c r="D634" s="1">
        <v>529</v>
      </c>
      <c r="E634" s="12">
        <v>7</v>
      </c>
      <c r="F634" s="1">
        <v>511</v>
      </c>
      <c r="G634" s="12">
        <v>522</v>
      </c>
      <c r="H634" s="1">
        <v>4</v>
      </c>
      <c r="I634" s="2">
        <f t="shared" si="13"/>
        <v>4689</v>
      </c>
    </row>
    <row r="635" spans="2:9" x14ac:dyDescent="0.25">
      <c r="B635" s="13" t="s">
        <v>172</v>
      </c>
      <c r="C635" s="12">
        <v>2435</v>
      </c>
      <c r="D635" s="1">
        <v>392</v>
      </c>
      <c r="E635" s="12">
        <v>20</v>
      </c>
      <c r="F635" s="1">
        <v>483</v>
      </c>
      <c r="G635" s="12">
        <v>384</v>
      </c>
      <c r="H635" s="1">
        <v>0</v>
      </c>
      <c r="I635" s="2">
        <f t="shared" si="13"/>
        <v>3714</v>
      </c>
    </row>
    <row r="636" spans="2:9" x14ac:dyDescent="0.25">
      <c r="B636" s="13" t="s">
        <v>173</v>
      </c>
      <c r="C636" s="12">
        <v>2335</v>
      </c>
      <c r="D636" s="1">
        <v>348</v>
      </c>
      <c r="E636" s="12">
        <v>29</v>
      </c>
      <c r="F636" s="1">
        <v>377</v>
      </c>
      <c r="G636" s="12">
        <v>310</v>
      </c>
      <c r="H636" s="1">
        <v>17</v>
      </c>
      <c r="I636" s="2">
        <f t="shared" si="13"/>
        <v>3416</v>
      </c>
    </row>
    <row r="637" spans="2:9" x14ac:dyDescent="0.25">
      <c r="B637" s="13" t="s">
        <v>174</v>
      </c>
      <c r="C637" s="12">
        <v>2648</v>
      </c>
      <c r="D637" s="1">
        <v>373</v>
      </c>
      <c r="E637" s="12">
        <v>42</v>
      </c>
      <c r="F637" s="1">
        <v>437</v>
      </c>
      <c r="G637" s="12">
        <v>324</v>
      </c>
      <c r="H637" s="1">
        <v>20</v>
      </c>
      <c r="I637" s="2">
        <f t="shared" si="13"/>
        <v>3844</v>
      </c>
    </row>
    <row r="638" spans="2:9" x14ac:dyDescent="0.25">
      <c r="B638" s="13" t="s">
        <v>175</v>
      </c>
      <c r="C638" s="12">
        <v>3083</v>
      </c>
      <c r="D638" s="1">
        <v>450</v>
      </c>
      <c r="E638" s="12">
        <v>50</v>
      </c>
      <c r="F638" s="1">
        <v>485</v>
      </c>
      <c r="G638" s="12">
        <v>378</v>
      </c>
      <c r="H638" s="1">
        <v>14</v>
      </c>
      <c r="I638" s="2">
        <f t="shared" si="13"/>
        <v>4460</v>
      </c>
    </row>
    <row r="639" spans="2:9" x14ac:dyDescent="0.25">
      <c r="B639" s="13" t="s">
        <v>176</v>
      </c>
      <c r="C639" s="12">
        <v>4418</v>
      </c>
      <c r="D639" s="1">
        <v>639</v>
      </c>
      <c r="E639" s="12">
        <v>79</v>
      </c>
      <c r="F639" s="1">
        <v>795</v>
      </c>
      <c r="G639" s="12">
        <v>595</v>
      </c>
      <c r="H639" s="1">
        <v>34</v>
      </c>
      <c r="I639" s="2">
        <f t="shared" si="13"/>
        <v>6560</v>
      </c>
    </row>
    <row r="640" spans="2:9" x14ac:dyDescent="0.25">
      <c r="B640" s="13" t="s">
        <v>177</v>
      </c>
      <c r="C640" s="12">
        <v>4676</v>
      </c>
      <c r="D640" s="1">
        <v>650</v>
      </c>
      <c r="E640" s="12">
        <v>79</v>
      </c>
      <c r="F640" s="1">
        <v>980</v>
      </c>
      <c r="G640" s="12">
        <v>621</v>
      </c>
      <c r="H640" s="1">
        <v>48</v>
      </c>
      <c r="I640" s="2">
        <f t="shared" si="13"/>
        <v>7054</v>
      </c>
    </row>
    <row r="641" spans="2:9" x14ac:dyDescent="0.25">
      <c r="B641" s="13" t="s">
        <v>178</v>
      </c>
      <c r="C641" s="12">
        <v>4909</v>
      </c>
      <c r="D641" s="1">
        <v>717</v>
      </c>
      <c r="E641" s="12">
        <v>78</v>
      </c>
      <c r="F641" s="1">
        <v>1015</v>
      </c>
      <c r="G641" s="12">
        <v>664</v>
      </c>
      <c r="H641" s="1">
        <v>85</v>
      </c>
      <c r="I641" s="2">
        <f t="shared" si="13"/>
        <v>7468</v>
      </c>
    </row>
    <row r="642" spans="2:9" x14ac:dyDescent="0.25">
      <c r="B642" s="13" t="s">
        <v>179</v>
      </c>
      <c r="C642" s="12">
        <v>6703</v>
      </c>
      <c r="D642" s="1">
        <v>1068</v>
      </c>
      <c r="E642" s="12">
        <v>84</v>
      </c>
      <c r="F642" s="1">
        <v>3658</v>
      </c>
      <c r="G642" s="12">
        <v>700</v>
      </c>
      <c r="H642" s="1">
        <v>138</v>
      </c>
      <c r="I642" s="2">
        <f t="shared" si="13"/>
        <v>12351</v>
      </c>
    </row>
    <row r="643" spans="2:9" x14ac:dyDescent="0.25">
      <c r="B643" s="13" t="s">
        <v>180</v>
      </c>
      <c r="C643" s="12">
        <v>6619</v>
      </c>
      <c r="D643" s="1">
        <v>1124</v>
      </c>
      <c r="E643" s="12">
        <v>183</v>
      </c>
      <c r="F643" s="1">
        <v>3865</v>
      </c>
      <c r="G643" s="12">
        <v>758</v>
      </c>
      <c r="H643" s="1">
        <v>198</v>
      </c>
      <c r="I643" s="2">
        <f t="shared" si="13"/>
        <v>12747</v>
      </c>
    </row>
    <row r="644" spans="2:9" x14ac:dyDescent="0.25">
      <c r="B644" s="13" t="s">
        <v>181</v>
      </c>
      <c r="C644" s="12">
        <v>6654</v>
      </c>
      <c r="D644" s="1">
        <v>1070</v>
      </c>
      <c r="E644" s="12">
        <v>85</v>
      </c>
      <c r="F644" s="1">
        <v>3877</v>
      </c>
      <c r="G644" s="12">
        <v>752</v>
      </c>
      <c r="H644" s="1">
        <v>255</v>
      </c>
      <c r="I644" s="2">
        <f t="shared" si="13"/>
        <v>12693</v>
      </c>
    </row>
    <row r="645" spans="2:9" x14ac:dyDescent="0.25">
      <c r="B645" s="13" t="s">
        <v>182</v>
      </c>
      <c r="C645" s="12">
        <v>6669</v>
      </c>
      <c r="D645" s="1">
        <v>1040</v>
      </c>
      <c r="E645" s="12">
        <v>150</v>
      </c>
      <c r="F645" s="1">
        <v>3551</v>
      </c>
      <c r="G645" s="12">
        <v>823</v>
      </c>
      <c r="H645" s="1">
        <v>273</v>
      </c>
      <c r="I645" s="2">
        <f t="shared" ref="I645:I653" si="14">SUM(C645:H645)</f>
        <v>12506</v>
      </c>
    </row>
    <row r="646" spans="2:9" x14ac:dyDescent="0.25">
      <c r="B646" s="13" t="s">
        <v>183</v>
      </c>
      <c r="C646" s="12">
        <v>6304</v>
      </c>
      <c r="D646" s="1">
        <v>1124</v>
      </c>
      <c r="E646" s="12">
        <v>109</v>
      </c>
      <c r="F646" s="1">
        <v>3688</v>
      </c>
      <c r="G646" s="12">
        <v>878</v>
      </c>
      <c r="H646" s="1">
        <v>300</v>
      </c>
      <c r="I646" s="2">
        <f t="shared" si="14"/>
        <v>12403</v>
      </c>
    </row>
    <row r="647" spans="2:9" x14ac:dyDescent="0.25">
      <c r="B647" s="13" t="s">
        <v>184</v>
      </c>
      <c r="C647" s="12">
        <v>6325</v>
      </c>
      <c r="D647" s="1">
        <v>80614</v>
      </c>
      <c r="E647" s="12">
        <v>118</v>
      </c>
      <c r="F647" s="1">
        <v>3645</v>
      </c>
      <c r="G647" s="12">
        <v>753</v>
      </c>
      <c r="H647" s="1">
        <v>481</v>
      </c>
      <c r="I647" s="2">
        <f t="shared" si="14"/>
        <v>91936</v>
      </c>
    </row>
    <row r="648" spans="2:9" x14ac:dyDescent="0.25">
      <c r="B648" s="13" t="s">
        <v>185</v>
      </c>
      <c r="C648" s="12">
        <v>4364</v>
      </c>
      <c r="D648" s="1">
        <v>756</v>
      </c>
      <c r="E648" s="12">
        <v>114</v>
      </c>
      <c r="F648" s="1">
        <v>2135</v>
      </c>
      <c r="G648" s="12">
        <v>519</v>
      </c>
      <c r="H648" s="1">
        <v>142</v>
      </c>
      <c r="I648" s="2">
        <f t="shared" si="14"/>
        <v>8030</v>
      </c>
    </row>
    <row r="649" spans="2:9" x14ac:dyDescent="0.25">
      <c r="B649" s="13" t="s">
        <v>186</v>
      </c>
      <c r="C649" s="12">
        <v>6098</v>
      </c>
      <c r="D649" s="1">
        <v>1094</v>
      </c>
      <c r="E649" s="12">
        <v>128</v>
      </c>
      <c r="F649" s="1">
        <v>3286</v>
      </c>
      <c r="G649" s="12">
        <v>689</v>
      </c>
      <c r="H649" s="1">
        <v>360</v>
      </c>
      <c r="I649" s="2">
        <f t="shared" si="14"/>
        <v>11655</v>
      </c>
    </row>
    <row r="650" spans="2:9" x14ac:dyDescent="0.25">
      <c r="B650" s="13" t="s">
        <v>187</v>
      </c>
      <c r="C650" s="12">
        <v>6579</v>
      </c>
      <c r="D650" s="1">
        <v>1289</v>
      </c>
      <c r="E650" s="12">
        <v>153</v>
      </c>
      <c r="F650" s="1">
        <v>3602</v>
      </c>
      <c r="G650" s="12">
        <v>771</v>
      </c>
      <c r="H650" s="1">
        <v>280</v>
      </c>
      <c r="I650" s="2">
        <f t="shared" si="14"/>
        <v>12674</v>
      </c>
    </row>
    <row r="651" spans="2:9" x14ac:dyDescent="0.25">
      <c r="B651" s="13" t="s">
        <v>188</v>
      </c>
      <c r="C651" s="12">
        <v>6213</v>
      </c>
      <c r="D651" s="1">
        <v>1163</v>
      </c>
      <c r="E651" s="12">
        <v>108</v>
      </c>
      <c r="F651" s="1">
        <v>3187</v>
      </c>
      <c r="G651" s="12">
        <v>765</v>
      </c>
      <c r="H651" s="1">
        <v>348</v>
      </c>
      <c r="I651" s="2">
        <f t="shared" si="14"/>
        <v>11784</v>
      </c>
    </row>
    <row r="652" spans="2:9" x14ac:dyDescent="0.25">
      <c r="B652" s="13" t="s">
        <v>189</v>
      </c>
      <c r="C652" s="12">
        <v>6376</v>
      </c>
      <c r="D652" s="1">
        <v>1202</v>
      </c>
      <c r="E652" s="12">
        <v>142</v>
      </c>
      <c r="F652" s="1">
        <v>3252</v>
      </c>
      <c r="G652" s="12">
        <v>751</v>
      </c>
      <c r="H652" s="1">
        <v>285</v>
      </c>
      <c r="I652" s="2">
        <f t="shared" si="14"/>
        <v>12008</v>
      </c>
    </row>
    <row r="653" spans="2:9" x14ac:dyDescent="0.25">
      <c r="B653" s="13" t="s">
        <v>190</v>
      </c>
      <c r="C653" s="12">
        <v>6459</v>
      </c>
      <c r="D653" s="1">
        <v>3240</v>
      </c>
      <c r="E653" s="12">
        <v>153</v>
      </c>
      <c r="F653" s="1">
        <v>3518</v>
      </c>
      <c r="G653" s="12">
        <v>817</v>
      </c>
      <c r="H653" s="1">
        <v>420</v>
      </c>
      <c r="I653" s="2">
        <f t="shared" si="14"/>
        <v>14607</v>
      </c>
    </row>
    <row r="654" spans="2:9" x14ac:dyDescent="0.25">
      <c r="B654" s="13" t="s">
        <v>191</v>
      </c>
      <c r="C654" s="12">
        <v>5995</v>
      </c>
      <c r="D654" s="1">
        <v>1221</v>
      </c>
      <c r="E654" s="12">
        <v>112</v>
      </c>
      <c r="F654" s="1">
        <v>3433</v>
      </c>
      <c r="G654" s="12">
        <v>764</v>
      </c>
      <c r="H654" s="1">
        <v>402</v>
      </c>
      <c r="I654" s="2">
        <f>SUM(C654:H654)</f>
        <v>11927</v>
      </c>
    </row>
    <row r="655" spans="2:9" x14ac:dyDescent="0.25">
      <c r="B655" s="13" t="s">
        <v>192</v>
      </c>
      <c r="C655" s="12">
        <v>5759</v>
      </c>
      <c r="D655" s="1">
        <v>1176</v>
      </c>
      <c r="E655" s="12">
        <v>159</v>
      </c>
      <c r="F655" s="1">
        <v>3372</v>
      </c>
      <c r="G655" s="12">
        <v>752</v>
      </c>
      <c r="H655" s="1">
        <v>520</v>
      </c>
      <c r="I655" s="2">
        <f t="shared" ref="I655:I689" si="15">SUM(C655:H655)</f>
        <v>11738</v>
      </c>
    </row>
    <row r="656" spans="2:9" x14ac:dyDescent="0.25">
      <c r="B656" s="13" t="s">
        <v>193</v>
      </c>
      <c r="C656" s="12">
        <v>4368</v>
      </c>
      <c r="D656" s="1">
        <v>1324</v>
      </c>
      <c r="E656" s="12">
        <v>113</v>
      </c>
      <c r="F656" s="1">
        <v>3177</v>
      </c>
      <c r="G656" s="12">
        <v>795</v>
      </c>
      <c r="H656" s="1">
        <v>689</v>
      </c>
      <c r="I656" s="2">
        <f t="shared" si="15"/>
        <v>10466</v>
      </c>
    </row>
    <row r="657" spans="2:9" x14ac:dyDescent="0.25">
      <c r="B657" s="13" t="s">
        <v>194</v>
      </c>
      <c r="C657" s="12">
        <v>3698</v>
      </c>
      <c r="D657" s="1">
        <v>1283</v>
      </c>
      <c r="E657" s="12">
        <v>97</v>
      </c>
      <c r="F657" s="1">
        <v>3399</v>
      </c>
      <c r="G657" s="12">
        <v>1065</v>
      </c>
      <c r="H657" s="1">
        <v>826</v>
      </c>
      <c r="I657" s="2">
        <f t="shared" si="15"/>
        <v>10368</v>
      </c>
    </row>
    <row r="658" spans="2:9" x14ac:dyDescent="0.25">
      <c r="B658" s="13" t="s">
        <v>195</v>
      </c>
      <c r="C658" s="12">
        <v>954</v>
      </c>
      <c r="D658" s="1">
        <v>286</v>
      </c>
      <c r="E658" s="12">
        <v>14</v>
      </c>
      <c r="F658" s="1">
        <v>748</v>
      </c>
      <c r="G658" s="12">
        <v>181</v>
      </c>
      <c r="H658" s="1">
        <v>227</v>
      </c>
      <c r="I658" s="2">
        <f t="shared" si="15"/>
        <v>2410</v>
      </c>
    </row>
    <row r="659" spans="2:9" x14ac:dyDescent="0.25">
      <c r="B659" s="13" t="s">
        <v>196</v>
      </c>
      <c r="C659" s="12">
        <v>1125</v>
      </c>
      <c r="D659" s="1">
        <v>308</v>
      </c>
      <c r="E659" s="12">
        <v>8</v>
      </c>
      <c r="F659" s="1">
        <v>833</v>
      </c>
      <c r="G659" s="12">
        <v>227</v>
      </c>
      <c r="H659" s="1">
        <v>232</v>
      </c>
      <c r="I659" s="2">
        <f t="shared" si="15"/>
        <v>2733</v>
      </c>
    </row>
    <row r="660" spans="2:9" x14ac:dyDescent="0.25">
      <c r="B660" s="13" t="s">
        <v>197</v>
      </c>
      <c r="C660" s="12">
        <v>2420</v>
      </c>
      <c r="D660" s="1">
        <v>1044</v>
      </c>
      <c r="E660" s="12">
        <v>43</v>
      </c>
      <c r="F660" s="1">
        <v>2670</v>
      </c>
      <c r="G660" s="12">
        <v>636</v>
      </c>
      <c r="H660" s="1">
        <v>1482</v>
      </c>
      <c r="I660" s="2">
        <f t="shared" si="15"/>
        <v>8295</v>
      </c>
    </row>
    <row r="661" spans="2:9" x14ac:dyDescent="0.25">
      <c r="B661" s="13" t="s">
        <v>198</v>
      </c>
      <c r="C661" s="12">
        <v>2264</v>
      </c>
      <c r="D661" s="1">
        <v>1227</v>
      </c>
      <c r="E661" s="12">
        <v>49</v>
      </c>
      <c r="F661" s="1">
        <v>3341</v>
      </c>
      <c r="G661" s="12">
        <v>646</v>
      </c>
      <c r="H661" s="1">
        <v>1440</v>
      </c>
      <c r="I661" s="2">
        <f t="shared" si="15"/>
        <v>8967</v>
      </c>
    </row>
    <row r="662" spans="2:9" x14ac:dyDescent="0.25">
      <c r="B662" s="13" t="s">
        <v>199</v>
      </c>
      <c r="C662" s="12">
        <v>2068</v>
      </c>
      <c r="D662" s="1">
        <v>1119</v>
      </c>
      <c r="E662" s="12">
        <v>85</v>
      </c>
      <c r="F662" s="1">
        <v>3060</v>
      </c>
      <c r="G662" s="12">
        <v>709</v>
      </c>
      <c r="H662" s="1">
        <v>1390</v>
      </c>
      <c r="I662" s="2">
        <f t="shared" si="15"/>
        <v>8431</v>
      </c>
    </row>
    <row r="663" spans="2:9" x14ac:dyDescent="0.25">
      <c r="B663" s="13" t="s">
        <v>200</v>
      </c>
      <c r="C663" s="12">
        <v>2045</v>
      </c>
      <c r="D663" s="1">
        <v>1211</v>
      </c>
      <c r="E663" s="12">
        <v>66</v>
      </c>
      <c r="F663" s="1">
        <v>2792</v>
      </c>
      <c r="G663" s="12">
        <v>719</v>
      </c>
      <c r="H663" s="1">
        <v>1609</v>
      </c>
      <c r="I663" s="2">
        <f t="shared" si="15"/>
        <v>8442</v>
      </c>
    </row>
    <row r="664" spans="2:9" x14ac:dyDescent="0.25">
      <c r="B664" s="13" t="s">
        <v>201</v>
      </c>
      <c r="C664" s="12">
        <v>1854</v>
      </c>
      <c r="D664" s="1">
        <v>1104</v>
      </c>
      <c r="E664" s="12">
        <v>81</v>
      </c>
      <c r="F664" s="1">
        <v>2903</v>
      </c>
      <c r="G664" s="12">
        <v>664</v>
      </c>
      <c r="H664" s="1">
        <v>1399</v>
      </c>
      <c r="I664" s="2">
        <f t="shared" si="15"/>
        <v>8005</v>
      </c>
    </row>
    <row r="665" spans="2:9" x14ac:dyDescent="0.25">
      <c r="B665" s="13" t="s">
        <v>202</v>
      </c>
      <c r="C665" s="12">
        <v>1421</v>
      </c>
      <c r="D665" s="1">
        <v>743</v>
      </c>
      <c r="E665" s="12">
        <v>72</v>
      </c>
      <c r="F665" s="1">
        <v>1962</v>
      </c>
      <c r="G665" s="12">
        <v>458</v>
      </c>
      <c r="H665" s="1">
        <v>954</v>
      </c>
      <c r="I665" s="2">
        <f t="shared" si="15"/>
        <v>5610</v>
      </c>
    </row>
    <row r="666" spans="2:9" x14ac:dyDescent="0.25">
      <c r="B666" s="13" t="s">
        <v>203</v>
      </c>
      <c r="C666" s="12">
        <v>1723</v>
      </c>
      <c r="D666" s="1">
        <v>1005</v>
      </c>
      <c r="E666" s="12">
        <v>54</v>
      </c>
      <c r="F666" s="1">
        <v>2758</v>
      </c>
      <c r="G666" s="12">
        <v>623</v>
      </c>
      <c r="H666" s="1">
        <v>1766</v>
      </c>
      <c r="I666" s="2">
        <f t="shared" si="15"/>
        <v>7929</v>
      </c>
    </row>
    <row r="667" spans="2:9" x14ac:dyDescent="0.25">
      <c r="B667" s="13" t="s">
        <v>204</v>
      </c>
      <c r="C667" s="12">
        <v>1826</v>
      </c>
      <c r="D667" s="1">
        <v>1123</v>
      </c>
      <c r="E667" s="12">
        <v>48</v>
      </c>
      <c r="F667" s="1">
        <v>2904</v>
      </c>
      <c r="G667" s="12">
        <v>651</v>
      </c>
      <c r="H667" s="1">
        <v>1487</v>
      </c>
      <c r="I667" s="2">
        <f t="shared" si="15"/>
        <v>8039</v>
      </c>
    </row>
    <row r="668" spans="2:9" x14ac:dyDescent="0.25">
      <c r="B668" s="13" t="s">
        <v>205</v>
      </c>
      <c r="C668" s="12">
        <v>1894</v>
      </c>
      <c r="D668" s="1">
        <v>1031</v>
      </c>
      <c r="E668" s="12">
        <v>32</v>
      </c>
      <c r="F668" s="1">
        <v>3378</v>
      </c>
      <c r="G668" s="12">
        <v>635</v>
      </c>
      <c r="H668" s="1">
        <v>1855</v>
      </c>
      <c r="I668" s="2">
        <f t="shared" si="15"/>
        <v>8825</v>
      </c>
    </row>
    <row r="669" spans="2:9" x14ac:dyDescent="0.25">
      <c r="B669" s="13" t="s">
        <v>206</v>
      </c>
      <c r="C669" s="12">
        <v>2107</v>
      </c>
      <c r="D669" s="1">
        <v>1220</v>
      </c>
      <c r="E669" s="12">
        <v>54</v>
      </c>
      <c r="F669" s="1">
        <v>3477</v>
      </c>
      <c r="G669" s="12">
        <v>651</v>
      </c>
      <c r="H669" s="1">
        <v>1894</v>
      </c>
      <c r="I669" s="2">
        <f t="shared" si="15"/>
        <v>9403</v>
      </c>
    </row>
    <row r="670" spans="2:9" x14ac:dyDescent="0.25">
      <c r="B670" s="13" t="s">
        <v>207</v>
      </c>
      <c r="C670" s="12">
        <v>1931</v>
      </c>
      <c r="D670" s="1">
        <v>1071</v>
      </c>
      <c r="E670" s="12">
        <v>28</v>
      </c>
      <c r="F670" s="1">
        <v>3406</v>
      </c>
      <c r="G670" s="12">
        <v>686</v>
      </c>
      <c r="H670" s="1">
        <v>1859</v>
      </c>
      <c r="I670" s="2">
        <f t="shared" si="15"/>
        <v>8981</v>
      </c>
    </row>
    <row r="671" spans="2:9" x14ac:dyDescent="0.25">
      <c r="B671" s="13" t="s">
        <v>208</v>
      </c>
      <c r="C671" s="12">
        <v>1965</v>
      </c>
      <c r="D671" s="1">
        <v>1177</v>
      </c>
      <c r="E671" s="12">
        <v>66</v>
      </c>
      <c r="F671" s="1">
        <v>3353</v>
      </c>
      <c r="G671" s="12">
        <v>723</v>
      </c>
      <c r="H671" s="1">
        <v>1902</v>
      </c>
      <c r="I671" s="2">
        <f t="shared" si="15"/>
        <v>9186</v>
      </c>
    </row>
    <row r="672" spans="2:9" x14ac:dyDescent="0.25">
      <c r="B672" s="13" t="s">
        <v>209</v>
      </c>
      <c r="C672" s="12">
        <v>828</v>
      </c>
      <c r="D672" s="1">
        <v>465</v>
      </c>
      <c r="E672" s="12">
        <v>17</v>
      </c>
      <c r="F672" s="1">
        <v>994</v>
      </c>
      <c r="G672" s="12">
        <v>243</v>
      </c>
      <c r="H672" s="1">
        <v>1126</v>
      </c>
      <c r="I672" s="2">
        <f t="shared" si="15"/>
        <v>3673</v>
      </c>
    </row>
    <row r="673" spans="2:9" x14ac:dyDescent="0.25">
      <c r="B673" s="13" t="s">
        <v>210</v>
      </c>
      <c r="C673" s="12">
        <v>1916</v>
      </c>
      <c r="D673" s="1">
        <v>1046</v>
      </c>
      <c r="E673" s="12">
        <v>66</v>
      </c>
      <c r="F673" s="1">
        <v>2907</v>
      </c>
      <c r="G673" s="12">
        <v>459</v>
      </c>
      <c r="H673" s="1">
        <v>1836</v>
      </c>
      <c r="I673" s="2">
        <f t="shared" si="15"/>
        <v>8230</v>
      </c>
    </row>
    <row r="674" spans="2:9" x14ac:dyDescent="0.25">
      <c r="B674" s="13" t="s">
        <v>211</v>
      </c>
      <c r="C674" s="12">
        <v>2515</v>
      </c>
      <c r="D674" s="1">
        <v>1221</v>
      </c>
      <c r="E674" s="12">
        <v>54</v>
      </c>
      <c r="F674" s="1">
        <v>3493</v>
      </c>
      <c r="G674" s="12">
        <v>701</v>
      </c>
      <c r="H674" s="1">
        <v>2698</v>
      </c>
      <c r="I674" s="2">
        <f t="shared" si="15"/>
        <v>10682</v>
      </c>
    </row>
    <row r="675" spans="2:9" x14ac:dyDescent="0.25">
      <c r="B675" s="13" t="s">
        <v>212</v>
      </c>
      <c r="C675" s="12">
        <v>2050</v>
      </c>
      <c r="D675" s="1">
        <v>1258</v>
      </c>
      <c r="E675" s="12">
        <v>30</v>
      </c>
      <c r="F675" s="1">
        <v>3345</v>
      </c>
      <c r="G675" s="12">
        <v>601</v>
      </c>
      <c r="H675" s="1">
        <v>2386</v>
      </c>
      <c r="I675" s="2">
        <f t="shared" si="15"/>
        <v>9670</v>
      </c>
    </row>
    <row r="676" spans="2:9" x14ac:dyDescent="0.25">
      <c r="B676" s="13" t="s">
        <v>213</v>
      </c>
      <c r="C676" s="12">
        <v>1933</v>
      </c>
      <c r="D676" s="1">
        <v>1191</v>
      </c>
      <c r="E676" s="12">
        <v>43</v>
      </c>
      <c r="F676" s="1">
        <v>3056</v>
      </c>
      <c r="G676" s="12">
        <v>664</v>
      </c>
      <c r="H676" s="1">
        <v>2740</v>
      </c>
      <c r="I676" s="2">
        <f t="shared" si="15"/>
        <v>9627</v>
      </c>
    </row>
    <row r="677" spans="2:9" x14ac:dyDescent="0.25">
      <c r="B677" s="13" t="s">
        <v>214</v>
      </c>
      <c r="C677" s="12">
        <v>1868</v>
      </c>
      <c r="D677" s="1">
        <v>1062</v>
      </c>
      <c r="E677" s="12">
        <v>50</v>
      </c>
      <c r="F677" s="1">
        <v>3791</v>
      </c>
      <c r="G677" s="12">
        <v>625</v>
      </c>
      <c r="H677" s="1">
        <v>2651</v>
      </c>
      <c r="I677" s="2">
        <f t="shared" si="15"/>
        <v>10047</v>
      </c>
    </row>
    <row r="678" spans="2:9" x14ac:dyDescent="0.25">
      <c r="B678" s="13" t="s">
        <v>215</v>
      </c>
      <c r="C678" s="12">
        <v>1601</v>
      </c>
      <c r="D678" s="1">
        <v>806</v>
      </c>
      <c r="E678" s="12">
        <v>28</v>
      </c>
      <c r="F678" s="1">
        <v>2119</v>
      </c>
      <c r="G678" s="12">
        <v>526</v>
      </c>
      <c r="H678" s="1">
        <v>2043</v>
      </c>
      <c r="I678" s="2">
        <f t="shared" si="15"/>
        <v>7123</v>
      </c>
    </row>
    <row r="679" spans="2:9" x14ac:dyDescent="0.25">
      <c r="B679" s="13" t="s">
        <v>216</v>
      </c>
      <c r="C679" s="12">
        <v>2039</v>
      </c>
      <c r="D679" s="1">
        <v>1132</v>
      </c>
      <c r="E679" s="12">
        <v>32</v>
      </c>
      <c r="F679" s="1">
        <v>3243</v>
      </c>
      <c r="G679" s="12">
        <v>597</v>
      </c>
      <c r="H679" s="1">
        <v>2939</v>
      </c>
      <c r="I679" s="2">
        <f t="shared" si="15"/>
        <v>9982</v>
      </c>
    </row>
    <row r="680" spans="2:9" x14ac:dyDescent="0.25">
      <c r="B680" s="13" t="s">
        <v>217</v>
      </c>
      <c r="C680" s="12">
        <v>1460</v>
      </c>
      <c r="D680" s="1">
        <v>907</v>
      </c>
      <c r="E680" s="12">
        <v>67</v>
      </c>
      <c r="F680" s="1">
        <v>2369</v>
      </c>
      <c r="G680" s="12">
        <v>503</v>
      </c>
      <c r="H680" s="1">
        <v>2573</v>
      </c>
      <c r="I680" s="2">
        <f t="shared" si="15"/>
        <v>7879</v>
      </c>
    </row>
    <row r="681" spans="2:9" x14ac:dyDescent="0.25">
      <c r="B681" s="13" t="s">
        <v>218</v>
      </c>
      <c r="C681" s="12">
        <v>1728</v>
      </c>
      <c r="D681" s="1">
        <v>844</v>
      </c>
      <c r="E681" s="12">
        <v>43</v>
      </c>
      <c r="F681" s="1">
        <v>2279</v>
      </c>
      <c r="G681" s="12">
        <v>560</v>
      </c>
      <c r="H681" s="1">
        <v>3181</v>
      </c>
      <c r="I681" s="2">
        <f t="shared" si="15"/>
        <v>8635</v>
      </c>
    </row>
    <row r="682" spans="2:9" x14ac:dyDescent="0.25">
      <c r="B682" s="13" t="s">
        <v>219</v>
      </c>
      <c r="C682" s="12">
        <v>2083</v>
      </c>
      <c r="D682" s="1">
        <v>1124</v>
      </c>
      <c r="E682" s="12">
        <v>52</v>
      </c>
      <c r="F682" s="1">
        <v>3057</v>
      </c>
      <c r="G682" s="12">
        <v>605</v>
      </c>
      <c r="H682" s="1">
        <v>3694</v>
      </c>
      <c r="I682" s="2">
        <f t="shared" si="15"/>
        <v>10615</v>
      </c>
    </row>
    <row r="683" spans="2:9" x14ac:dyDescent="0.25">
      <c r="B683" s="13" t="s">
        <v>220</v>
      </c>
      <c r="C683" s="12">
        <v>2146</v>
      </c>
      <c r="D683" s="1">
        <v>1257</v>
      </c>
      <c r="E683" s="12">
        <v>42</v>
      </c>
      <c r="F683" s="1">
        <v>3046</v>
      </c>
      <c r="G683" s="12">
        <v>539</v>
      </c>
      <c r="H683" s="1">
        <v>3533</v>
      </c>
      <c r="I683" s="2">
        <f t="shared" si="15"/>
        <v>10563</v>
      </c>
    </row>
    <row r="684" spans="2:9" x14ac:dyDescent="0.25">
      <c r="B684" s="13" t="s">
        <v>221</v>
      </c>
      <c r="C684" s="12">
        <v>1945</v>
      </c>
      <c r="D684" s="1">
        <v>1152</v>
      </c>
      <c r="E684" s="12">
        <v>39</v>
      </c>
      <c r="F684" s="1">
        <v>2808</v>
      </c>
      <c r="G684" s="12">
        <v>618</v>
      </c>
      <c r="H684" s="1">
        <v>3582</v>
      </c>
      <c r="I684" s="2">
        <f t="shared" si="15"/>
        <v>10144</v>
      </c>
    </row>
    <row r="685" spans="2:9" x14ac:dyDescent="0.25">
      <c r="B685" s="13" t="s">
        <v>222</v>
      </c>
      <c r="C685" s="12">
        <v>1427</v>
      </c>
      <c r="D685" s="1">
        <v>951</v>
      </c>
      <c r="E685" s="12">
        <v>10</v>
      </c>
      <c r="F685" s="1">
        <v>2130</v>
      </c>
      <c r="G685" s="12">
        <v>391</v>
      </c>
      <c r="H685" s="1">
        <v>3165</v>
      </c>
      <c r="I685" s="2">
        <f t="shared" si="15"/>
        <v>8074</v>
      </c>
    </row>
    <row r="686" spans="2:9" x14ac:dyDescent="0.25">
      <c r="B686" s="13" t="s">
        <v>223</v>
      </c>
      <c r="C686" s="12">
        <v>1134</v>
      </c>
      <c r="D686" s="1">
        <v>766</v>
      </c>
      <c r="E686" s="12">
        <v>9</v>
      </c>
      <c r="F686" s="1">
        <v>1696</v>
      </c>
      <c r="G686" s="12">
        <v>377</v>
      </c>
      <c r="H686" s="1">
        <v>2284</v>
      </c>
      <c r="I686" s="2">
        <f t="shared" si="15"/>
        <v>6266</v>
      </c>
    </row>
    <row r="687" spans="2:9" x14ac:dyDescent="0.25">
      <c r="B687" s="13" t="s">
        <v>224</v>
      </c>
      <c r="C687" s="12">
        <v>968</v>
      </c>
      <c r="D687" s="1">
        <v>515</v>
      </c>
      <c r="E687" s="12">
        <v>7</v>
      </c>
      <c r="F687" s="1">
        <v>1116</v>
      </c>
      <c r="G687" s="12">
        <v>268</v>
      </c>
      <c r="H687" s="1">
        <v>1504</v>
      </c>
      <c r="I687" s="2">
        <f t="shared" si="15"/>
        <v>4378</v>
      </c>
    </row>
    <row r="688" spans="2:9" x14ac:dyDescent="0.25">
      <c r="B688" s="13" t="s">
        <v>225</v>
      </c>
      <c r="C688" s="12">
        <v>852</v>
      </c>
      <c r="D688" s="1">
        <v>500</v>
      </c>
      <c r="E688" s="12">
        <v>10</v>
      </c>
      <c r="F688" s="1">
        <v>834</v>
      </c>
      <c r="G688" s="12">
        <v>241</v>
      </c>
      <c r="H688" s="1">
        <v>1333</v>
      </c>
      <c r="I688" s="2">
        <f t="shared" si="15"/>
        <v>3770</v>
      </c>
    </row>
    <row r="689" spans="2:9" x14ac:dyDescent="0.25">
      <c r="B689" s="13" t="s">
        <v>226</v>
      </c>
      <c r="C689" s="12">
        <v>1083</v>
      </c>
      <c r="D689" s="1">
        <v>572</v>
      </c>
      <c r="E689" s="12">
        <v>13</v>
      </c>
      <c r="F689" s="1">
        <v>1017</v>
      </c>
      <c r="G689" s="12">
        <v>286</v>
      </c>
      <c r="H689" s="1">
        <v>1600</v>
      </c>
      <c r="I689" s="2">
        <f t="shared" si="15"/>
        <v>4571</v>
      </c>
    </row>
  </sheetData>
  <mergeCells count="2">
    <mergeCell ref="F4:H4"/>
    <mergeCell ref="C4:E4"/>
  </mergeCells>
  <pageMargins left="0.25" right="0.25" top="0.75" bottom="0.75" header="0.3" footer="0.3"/>
  <pageSetup paperSize="9" scale="1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df2c52-74cd-48d2-a5b5-e27dbe91c5f9" xsi:nil="true"/>
    <lcf76f155ced4ddcb4097134ff3c332f xmlns="a5323a86-3f71-4ce8-aa90-dae7ac9c6df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106A0BE03B34440BC270D6B4BD9B10A" ma:contentTypeVersion="18" ma:contentTypeDescription="Opret et nyt dokument." ma:contentTypeScope="" ma:versionID="441c4ca0df1ab407abff187e173fb019">
  <xsd:schema xmlns:xsd="http://www.w3.org/2001/XMLSchema" xmlns:xs="http://www.w3.org/2001/XMLSchema" xmlns:p="http://schemas.microsoft.com/office/2006/metadata/properties" xmlns:ns2="a5323a86-3f71-4ce8-aa90-dae7ac9c6df3" xmlns:ns3="50df2c52-74cd-48d2-a5b5-e27dbe91c5f9" targetNamespace="http://schemas.microsoft.com/office/2006/metadata/properties" ma:root="true" ma:fieldsID="e32f665a52197f2f3b807961b6b5bda3" ns2:_="" ns3:_="">
    <xsd:import namespace="a5323a86-3f71-4ce8-aa90-dae7ac9c6df3"/>
    <xsd:import namespace="50df2c52-74cd-48d2-a5b5-e27dbe91c5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23a86-3f71-4ce8-aa90-dae7ac9c6d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ledmærker" ma:readOnly="false" ma:fieldId="{5cf76f15-5ced-4ddc-b409-7134ff3c332f}" ma:taxonomyMulti="true" ma:sspId="f895214b-aa5a-4298-9aa1-f43623aa72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f2c52-74cd-48d2-a5b5-e27dbe91c5f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81fe01-d9fd-44d7-baec-2cdf82442f22}" ma:internalName="TaxCatchAll" ma:showField="CatchAllData" ma:web="50df2c52-74cd-48d2-a5b5-e27dbe91c5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F1FE7C-A531-4F2E-9E1E-3F57F86754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CA9F90-9457-4223-8932-26E9B215A5BB}">
  <ds:schemaRefs>
    <ds:schemaRef ds:uri="http://schemas.microsoft.com/office/2006/metadata/properties"/>
    <ds:schemaRef ds:uri="http://schemas.microsoft.com/office/infopath/2007/PartnerControls"/>
    <ds:schemaRef ds:uri="50df2c52-74cd-48d2-a5b5-e27dbe91c5f9"/>
    <ds:schemaRef ds:uri="a5323a86-3f71-4ce8-aa90-dae7ac9c6df3"/>
  </ds:schemaRefs>
</ds:datastoreItem>
</file>

<file path=customXml/itemProps3.xml><?xml version="1.0" encoding="utf-8"?>
<ds:datastoreItem xmlns:ds="http://schemas.openxmlformats.org/officeDocument/2006/customXml" ds:itemID="{4B173E4D-1B9A-48A0-9AFE-BAEEE36CFB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323a86-3f71-4ce8-aa90-dae7ac9c6df3"/>
    <ds:schemaRef ds:uri="50df2c52-74cd-48d2-a5b5-e27dbe91c5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Jesper Sørensen</dc:creator>
  <cp:keywords/>
  <dc:description/>
  <cp:lastModifiedBy>Tanja Bentsdatter Nathansen</cp:lastModifiedBy>
  <cp:revision/>
  <dcterms:created xsi:type="dcterms:W3CDTF">2022-09-06T11:46:03Z</dcterms:created>
  <dcterms:modified xsi:type="dcterms:W3CDTF">2026-08-03T07:29:29Z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0x0101003106A0BE03B34440BC270D6B4BD9B10A</vt:lpwstr>
  </property>
  <property fmtid="{D5CDD505-2E9C-101B-9397-08002B2CF9AE}" pid="3" name="MediaServiceImageTags">
    <vt:lpwstr/>
  </property>
</Properties>
</file>